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onsolidated balance sheets" sheetId="1" r:id="rId1"/>
    <sheet name="operations" sheetId="2" r:id="rId2"/>
    <sheet name="cash flows" sheetId="3" r:id="rId3"/>
    <sheet name="cash flows-1" sheetId="4" r:id="rId4"/>
    <sheet name="cash flows-2" sheetId="5" r:id="rId5"/>
    <sheet name="cash flows-3" sheetId="6" r:id="rId6"/>
    <sheet name="earnings per share" sheetId="7" r:id="rId7"/>
    <sheet name="earnings per share-1" sheetId="8" r:id="rId8"/>
    <sheet name="accounting for stockbased " sheetId="9" r:id="rId9"/>
    <sheet name="accounting for stockbased -1" sheetId="10" r:id="rId10"/>
    <sheet name="accounting for stockbased -2" sheetId="11" r:id="rId11"/>
    <sheet name="accounting for stockbased -3" sheetId="12" r:id="rId12"/>
    <sheet name="other branded apparel busi" sheetId="13" r:id="rId13"/>
    <sheet name="other branded apparel busi-1" sheetId="14" r:id="rId14"/>
    <sheet name="operating income loss by b" sheetId="15" r:id="rId15"/>
    <sheet name="operating income loss by b-1" sheetId="16" r:id="rId16"/>
    <sheet name="operating income loss by b-2" sheetId="17" r:id="rId17"/>
    <sheet name="the remainder of this page" sheetId="18" r:id="rId18"/>
    <sheet name="the remainder of this page-1" sheetId="19" r:id="rId19"/>
    <sheet name="casual male retail group i" sheetId="20" r:id="rId20"/>
    <sheet name="casual male retail group i-1" sheetId="21" r:id="rId21"/>
    <sheet name="casual male retail group i-2" sheetId="22" r:id="rId22"/>
    <sheet name="casual male retail group i-3" sheetId="23" r:id="rId23"/>
    <sheet name="minus" sheetId="24" r:id="rId24"/>
    <sheet name="minus-1" sheetId="25" r:id="rId25"/>
    <sheet name="minus-2" sheetId="26" r:id="rId26"/>
    <sheet name="minus-3" sheetId="27" r:id="rId27"/>
    <sheet name="minus-4" sheetId="28" r:id="rId28"/>
    <sheet name="minus-5" sheetId="29" r:id="rId29"/>
    <sheet name="minus-6" sheetId="30" r:id="rId30"/>
    <sheet name="minus-7" sheetId="31" r:id="rId31"/>
    <sheet name="minus-8" sheetId="32" r:id="rId32"/>
    <sheet name="minus-9" sheetId="33" r:id="rId33"/>
  </sheets>
  <definedNames/>
  <calcPr fullCalcOnLoad="1"/>
</workbook>
</file>

<file path=xl/sharedStrings.xml><?xml version="1.0" encoding="utf-8"?>
<sst xmlns="http://schemas.openxmlformats.org/spreadsheetml/2006/main" count="610" uniqueCount="318">
  <si>
    <t xml:space="preserve"> CONSOLIDATED BALANCE SHEETS </t>
  </si>
  <si>
    <t>August 2, 2003</t>
  </si>
  <si>
    <t>February 1, 2003</t>
  </si>
  <si>
    <t>(unaudited)</t>
  </si>
  <si>
    <t>ASSETS</t>
  </si>
  <si>
    <t>Current assets:</t>
  </si>
  <si>
    <t>Cash and cash equivalents</t>
  </si>
  <si>
    <t>Accounts receivable</t>
  </si>
  <si>
    <t>Inventories</t>
  </si>
  <si>
    <t>Prepaid expenses</t>
  </si>
  <si>
    <t>Total current assets</t>
  </si>
  <si>
    <t>Property and equipment, net of accumulated depreciation and amortization</t>
  </si>
  <si>
    <t>Other assets:</t>
  </si>
  <si>
    <t>Goodwill</t>
  </si>
  <si>
    <t>Intangible assets</t>
  </si>
  <si>
    <t>Other assets</t>
  </si>
  <si>
    <t>Total assets</t>
  </si>
  <si>
    <t>LIABILITIES AND STOCKHOLDERS EQUITY</t>
  </si>
  <si>
    <t>Current liabilities:</t>
  </si>
  <si>
    <t>Current portion of long-term debt</t>
  </si>
  <si>
    <t>Accounts payable</t>
  </si>
  <si>
    <t>Accrued expenses and other current liabilities</t>
  </si>
  <si>
    <t>Accrued liabilities for severance and store closings</t>
  </si>
  <si>
    <t>Total current liabilities</t>
  </si>
  <si>
    <t>Long-term liabilities:</t>
  </si>
  <si>
    <t>Notes payable</t>
  </si>
  <si>
    <t>Long-term debt, net of current portion</t>
  </si>
  <si>
    <t>Other long-term liabilities</t>
  </si>
  <si>
    <t>Total long-term liabilities</t>
  </si>
  <si>
    <t>Total liabilities</t>
  </si>
  <si>
    <t>Minority interest</t>
  </si>
  <si>
    <t>Stockholders equity:</t>
  </si>
  <si>
    <t>Preferred stock, $0.01 par value, 1,000,000 shares authorized, none outstanding at August 2, 2003 and February 1,
2003</t>
  </si>
  <si>
    <t></t>
  </si>
  <si>
    <t>Common stock, $0.01 par value, 75,000,000 shares authorized, 39,085,133 and 38,867,000 shares issued at August 2, 2003 and
February 1, 2003, respectively</t>
  </si>
  <si>
    <t>Additional paid-in capital</t>
  </si>
  <si>
    <t>Accumulated deficit</t>
  </si>
  <si>
    <t>Treasury stock at cost, 3,171,930 and 3,119,236 shares at August 2, 2003 and February 1, 2003, respectively</t>
  </si>
  <si>
    <t>Loan to executive</t>
  </si>
  <si>
    <t>Accumulated other comprehensive loss</t>
  </si>
  <si>
    <t>Total stockholders equity</t>
  </si>
  <si>
    <t>Total liabilities and stockholders equity</t>
  </si>
  <si>
    <t xml:space="preserve"> CONSOLIDATED STATEMENTS OF OPERATIONS </t>
  </si>
  <si>
    <t>Three Months Ended</t>
  </si>
  <si>
    <t>Six Months Ended</t>
  </si>
  <si>
    <t>August 3, 2002</t>
  </si>
  <si>
    <t>Sales</t>
  </si>
  <si>
    <t>Cost of goods sold, including occupancy</t>
  </si>
  <si>
    <t>Gross profit</t>
  </si>
  <si>
    <t>Expenses:</t>
  </si>
  <si>
    <t>Selling, general and administrative</t>
  </si>
  <si>
    <t>Provision for impairment of assets, store closings and severance</t>
  </si>
  <si>
    <t>Depreciation and amortization</t>
  </si>
  <si>
    <t>Total expenses</t>
  </si>
  <si>
    <t>Operating income (loss)</t>
  </si>
  <si>
    <t>Interest expense, net</t>
  </si>
  <si>
    <t>Income (loss) from continuing operations before minority interest and income taxes</t>
  </si>
  <si>
    <t>Less:</t>
  </si>
  <si>
    <t>Provision for income taxes</t>
  </si>
  <si>
    <t>Income (loss) from continuing operations</t>
  </si>
  <si>
    <t>Loss from discontinued operations</t>
  </si>
  <si>
    <t>Net income (loss)</t>
  </si>
  <si>
    <t>Net income (loss) per sharebasic and diluted</t>
  </si>
  <si>
    <t>Weighted average number of common shares outstanding</t>
  </si>
  <si>
    <t>Basic</t>
  </si>
  <si>
    <t>Diluted</t>
  </si>
  <si>
    <t xml:space="preserve"> CONSOLIDATED STATEMENTS OF CASH FLOWS </t>
  </si>
  <si>
    <t>Cash flows from operating activities:</t>
  </si>
  <si>
    <t>Net loss</t>
  </si>
  <si>
    <t>Adjustments to reconcile net loss to net cash used for operating activities:</t>
  </si>
  <si>
    <t>Provision for store closings, impairment of assets and severance</t>
  </si>
  <si>
    <t>Accretion of warrants</t>
  </si>
  <si>
    <t>Issuance of common stock to related party</t>
  </si>
  <si>
    <t>Issuance of common stock to Board of Directors</t>
  </si>
  <si>
    <t>Gain on sale or disposal of fixed assets</t>
  </si>
  <si>
    <t>Changes in operating assets and liabilities:</t>
  </si>
  <si>
    <t>Reserve for severance and store closings</t>
  </si>
  <si>
    <t>Net cash provided by (used for) operating activities</t>
  </si>
  <si>
    <t>Cash flows from investing activities:</t>
  </si>
  <si>
    <t>Acquisition of Casual Male, net of cash acquired</t>
  </si>
  <si>
    <t>Additions to property and equipment</t>
  </si>
  <si>
    <t>Net cash used for investing activities</t>
  </si>
  <si>
    <t>Cash flows from financing activities:</t>
  </si>
  <si>
    <t>Net (repayments) borrowings under credit facility</t>
  </si>
  <si>
    <t>Net principal payments on long-term debt</t>
  </si>
  <si>
    <t>Proceeds from issuance of long term debt, net of discount</t>
  </si>
  <si>
    <t>Proceeds from issuance of warrants</t>
  </si>
  <si>
    <t>Proceeds from issuance of Series B preferred stock</t>
  </si>
  <si>
    <t>Proceeds from issuance of common stock</t>
  </si>
  <si>
    <t>Payment of equity transaction costs</t>
  </si>
  <si>
    <t>Payments to minority equityholder of joint venture</t>
  </si>
  <si>
    <t>Repurchase of common stock</t>
  </si>
  <si>
    <t>Issuance of common stock under option program</t>
  </si>
  <si>
    <t>Net cash provided by financing activities</t>
  </si>
  <si>
    <t>Net change in cash and cash equivalents</t>
  </si>
  <si>
    <t>Cash and cash equivalents:</t>
  </si>
  <si>
    <t>Beginning of the period</t>
  </si>
  <si>
    <t>End of the period</t>
  </si>
  <si>
    <t>Debit (Credit) (in thousands)</t>
  </si>
  <si>
    <t>Merchandise inventory</t>
  </si>
  <si>
    <t>Property and equipment</t>
  </si>
  <si>
    <t>Casual Male trademark</t>
  </si>
  <si>
    <t>Customer lists</t>
  </si>
  <si>
    <t>Accrual for estimated transaction and severance costs</t>
  </si>
  <si>
    <t>Mortgage note</t>
  </si>
  <si>
    <t>Total cash paid for assets acquired and liabilities assumed</t>
  </si>
  <si>
    <t>For the three months ended:
(unaudited, dollars in millions)</t>
  </si>
  <si>
    <t>August 2, 2003</t>
  </si>
  <si>
    <t>August 3, 2002</t>
  </si>
  <si>
    <t>Actual Casual Male business</t>
  </si>
  <si>
    <t>Actual Other Branded
Apparel businesses (1)</t>
  </si>
  <si>
    <t>Actual Combined Company</t>
  </si>
  <si>
    <t>Pro forma
Casual Male
business (2)</t>
  </si>
  <si>
    <t>Actual Other
Branded Apparel
businesses (1)</t>
  </si>
  <si>
    <t>Pro forma Combined Company</t>
  </si>
  <si>
    <t>Gross margin, net of occupancy</t>
  </si>
  <si>
    <t>Gross margin rate</t>
  </si>
  <si>
    <t>40.8%</t>
  </si>
  <si>
    <t>23.9%</t>
  </si>
  <si>
    <t>35.8%</t>
  </si>
  <si>
    <t>42.1%</t>
  </si>
  <si>
    <t>20.5%</t>
  </si>
  <si>
    <t>35.4%</t>
  </si>
  <si>
    <t>Selling, general and Administrative expenses</t>
  </si>
  <si>
    <t>For the six months ended:
(unaudited, dollars in millions)</t>
  </si>
  <si>
    <t>41.1%</t>
  </si>
  <si>
    <t>21.9%</t>
  </si>
  <si>
    <t>35.7%</t>
  </si>
  <si>
    <t>42.3%</t>
  </si>
  <si>
    <t>21.4%</t>
  </si>
  <si>
    <t>36.0%</t>
  </si>
  <si>
    <t>Selling, general and administrative expenses</t>
  </si>
  <si>
    <t>(in thousands)</t>
  </si>
  <si>
    <t>Term loan</t>
  </si>
  <si>
    <t>12% senior subordinated notes due 2007</t>
  </si>
  <si>
    <t>5% senior subordinated notes due 2007</t>
  </si>
  <si>
    <t>12% senior subordinated notes due 2010</t>
  </si>
  <si>
    <t>Total long-term debt</t>
  </si>
  <si>
    <t>Less: current portion of long-term debt</t>
  </si>
  <si>
    <t>Long-term debt, less current portion</t>
  </si>
  <si>
    <t xml:space="preserve"> Earnings per Share,</t>
  </si>
  <si>
    <t>Three months ended</t>
  </si>
  <si>
    <t>Six months ended</t>
  </si>
  <si>
    <t>8/2/03</t>
  </si>
  <si>
    <t>8/3/02</t>
  </si>
  <si>
    <t>(in thousands)</t>
  </si>
  <si>
    <t>Basic weighted average common shares outstanding</t>
  </si>
  <si>
    <t>Stock options, excluding the effect of anti-dilutive options and warrants totaling 786 shares for the six months ended August 2,
2003 and 1,839 and 1,267 shares for the three and six months ended August 3, 2002, respectively</t>
  </si>
  <si>
    <t>Diluted weighted average common shares outstanding</t>
  </si>
  <si>
    <t>Six months ended</t>
  </si>
  <si>
    <t>Stock Options</t>
  </si>
  <si>
    <t>Warrants</t>
  </si>
  <si>
    <t xml:space="preserve"> Accounting for Stock-Based Compensation </t>
  </si>
  <si>
    <t>(In thousands, except per share amounts)</t>
  </si>
  <si>
    <t>Net income (loss)as reported</t>
  </si>
  <si>
    <t>Net income (loss)pro forma</t>
  </si>
  <si>
    <t>Income (loss) per sharediluted as reported</t>
  </si>
  <si>
    <t>Income (loss) per sharediluted pro forma</t>
  </si>
  <si>
    <t>Expected volatility</t>
  </si>
  <si>
    <t>65.0%</t>
  </si>
  <si>
    <t>89.6%</t>
  </si>
  <si>
    <t>Risk-free interest rate</t>
  </si>
  <si>
    <t>2.7%</t>
  </si>
  <si>
    <t>Expected life</t>
  </si>
  <si>
    <t>4.5 yrs.</t>
  </si>
  <si>
    <t>Dividend rate</t>
  </si>
  <si>
    <t>(in millions)</t>
  </si>
  <si>
    <t>Balance at February 1, 2003</t>
  </si>
  <si>
    <t>Net Provisions</t>
  </si>
  <si>
    <t>Charges/Write-offs</t>
  </si>
  <si>
    <t>Balance at August 2, 2003</t>
  </si>
  <si>
    <t>Inventory reserves</t>
  </si>
  <si>
    <t>Total reserves</t>
  </si>
  <si>
    <t>For the three months ended</t>
  </si>
  <si>
    <t>For the six months ended</t>
  </si>
  <si>
    <t>Gross profit, net of occupancy</t>
  </si>
  <si>
    <t>Operating loss</t>
  </si>
  <si>
    <t>Income tax provision</t>
  </si>
  <si>
    <t xml:space="preserve"> Other Branded Apparel businesses</t>
  </si>
  <si>
    <t>For the three months ended August 2, 2003</t>
  </si>
  <si>
    <t>For the three months ended August 3, 2002</t>
  </si>
  <si>
    <t>Casual Male
business</t>
  </si>
  <si>
    <t>Other
Branded
Apparel
businesses</t>
  </si>
  <si>
    <t>Total</t>
  </si>
  <si>
    <t>Statement of Operations:</t>
  </si>
  <si>
    <t>Gross margin</t>
  </si>
  <si>
    <t>Provision for store closing, impairment of assets and severance</t>
  </si>
  <si>
    <t>Reconciliation to net income (loss):</t>
  </si>
  <si>
    <t>Net income (loss) from continuing Operations</t>
  </si>
  <si>
    <t>For the six months ended August 2, 2003</t>
  </si>
  <si>
    <t>For the six months ended August 3, 2002</t>
  </si>
  <si>
    <t>Net income (loss) from continuing operations</t>
  </si>
  <si>
    <t>Balance Sheet:</t>
  </si>
  <si>
    <t>Fixed assets</t>
  </si>
  <si>
    <t>Goodwill and other intangible assets</t>
  </si>
  <si>
    <t>Trade accounts payable</t>
  </si>
  <si>
    <t>Capital expenditures</t>
  </si>
  <si>
    <t xml:space="preserve"> —Operating income (loss) by business segment (dollars
in millions)</t>
  </si>
  <si>
    <t>For the three months ended</t>
  </si>
  <si>
    <t>August 2, 2003 (actual)</t>
  </si>
  <si>
    <t>August 3, 2002 (actual)</t>
  </si>
  <si>
    <t>August 3, 2002 (pro forma)</t>
  </si>
  <si>
    <t>Casual
Male</t>
  </si>
  <si>
    <t>Other
Apparel</t>
  </si>
  <si>
    <t>as a percent of total sales</t>
  </si>
  <si>
    <t>70.4%</t>
  </si>
  <si>
    <t>29.6%</t>
  </si>
  <si>
    <t>66.7%</t>
  </si>
  <si>
    <t>33.3%</t>
  </si>
  <si>
    <t>69.0%</t>
  </si>
  <si>
    <t>31.0%</t>
  </si>
  <si>
    <t>gross margin rate</t>
  </si>
  <si>
    <t>41.7%</t>
  </si>
  <si>
    <t>34.6%</t>
  </si>
  <si>
    <t>as a percentage of sales</t>
  </si>
  <si>
    <t>33.5%</t>
  </si>
  <si>
    <t>23.6%</t>
  </si>
  <si>
    <t>30.5%</t>
  </si>
  <si>
    <t>32.8%</t>
  </si>
  <si>
    <t>23.5%</t>
  </si>
  <si>
    <t>29.7%</t>
  </si>
  <si>
    <t>31.7%</t>
  </si>
  <si>
    <t>Provision for impairment of assets store closing, and severance</t>
  </si>
  <si>
    <t>For the six months ended</t>
  </si>
  <si>
    <t>71.7%</t>
  </si>
  <si>
    <t>28.3%</t>
  </si>
  <si>
    <t>51.7%</t>
  </si>
  <si>
    <t>48.3%</t>
  </si>
  <si>
    <t>70.0%</t>
  </si>
  <si>
    <t>30.0%</t>
  </si>
  <si>
    <t>31.9%</t>
  </si>
  <si>
    <t>34.7%</t>
  </si>
  <si>
    <t>24.6%</t>
  </si>
  <si>
    <t>31.8%</t>
  </si>
  <si>
    <t>24.3%</t>
  </si>
  <si>
    <t>28.7%</t>
  </si>
  <si>
    <t>37.7%</t>
  </si>
  <si>
    <t>33.7%</t>
  </si>
  <si>
    <t>Directors</t>
  </si>
  <si>
    <t>Votes FOR</t>
  </si>
  <si>
    <t>Votes AGAINST</t>
  </si>
  <si>
    <t>Seymour Holtzman</t>
  </si>
  <si>
    <t>David A. Levin</t>
  </si>
  <si>
    <t>Alan S. Bernikow</t>
  </si>
  <si>
    <t>Jesse Choper</t>
  </si>
  <si>
    <t>Stephen M. Duff</t>
  </si>
  <si>
    <t>Frank J. Husic</t>
  </si>
  <si>
    <t>Joseph Pennacchio</t>
  </si>
  <si>
    <t>George T. Porter, Jr.</t>
  </si>
  <si>
    <t xml:space="preserve"> [THE REMAINDER OF THIS PAGE INTENTIONALLY LEFT BLANK] </t>
  </si>
  <si>
    <t>THE CORPORATION: CASUAL MALE RETAIL GROUP, INC.</t>
  </si>
  <si>
    <t>By:</t>
  </si>
  <si>
    <t>/s/ Dennis R. Hernreich</t>
  </si>
  <si>
    <t>Name:</t>
  </si>
  <si>
    <t>Dennis R. Herenreich</t>
  </si>
  <si>
    <t>Title:</t>
  </si>
  <si>
    <t>Executive Vice President, Chief Operating Officer, Chief Financial Officer, Treasurer and Secretary</t>
  </si>
  <si>
    <t>/s/ Arlene C. Feldman</t>
  </si>
  <si>
    <t>Arlene C. Feldman</t>
  </si>
  <si>
    <t>Assistant Secretary</t>
  </si>
  <si>
    <t>INDEPENDENT CONTRACTOR: JEWELCOR MANAGEMENT, INC.</t>
  </si>
  <si>
    <t>/s/ Seymour Holtzman</t>
  </si>
  <si>
    <t>Chief Executive Officer</t>
  </si>
  <si>
    <t xml:space="preserve"> CASUAL MALE RETAIL GROUP, INC. (Company)
</t>
  </si>
  <si>
    <t>July 9, 2003</t>
  </si>
  <si>
    <t>Dennis R. Hernreich</t>
  </si>
  <si>
    <t>Date</t>
  </si>
  <si>
    <t>Executive Vice President,</t>
  </si>
  <si>
    <t>Chief Operating Officer and</t>
  </si>
  <si>
    <t>Chief Financial Officer</t>
  </si>
  <si>
    <t>Executive</t>
  </si>
  <si>
    <t>/s/ David A. Levin</t>
  </si>
  <si>
    <t xml:space="preserve"> CASUAL MALE RETAIL
GROUP, INC. (Company) </t>
  </si>
  <si>
    <t>President and</t>
  </si>
  <si>
    <t>EXECUTIVE</t>
  </si>
  <si>
    <t>2006</t>
  </si>
  <si>
    <t>102%</t>
  </si>
  <si>
    <t>2007</t>
  </si>
  <si>
    <t>101%</t>
  </si>
  <si>
    <t>2008 and thereafter</t>
  </si>
  <si>
    <t>100%</t>
  </si>
  <si>
    <t>If redeemed after July 2,</t>
  </si>
  <si>
    <t>Percentage</t>
  </si>
  <si>
    <t>2004</t>
  </si>
  <si>
    <t>104%</t>
  </si>
  <si>
    <t>2005</t>
  </si>
  <si>
    <t>103%</t>
  </si>
  <si>
    <t>2008 and thereafter</t>
  </si>
  <si>
    <t xml:space="preserve"> minus</t>
  </si>
  <si>
    <t>E1</t>
  </si>
  <si>
    <t>E x (O+N)</t>
  </si>
  <si>
    <t>$ x (O + N x P/M)</t>
  </si>
  <si>
    <t>(O + (N x P/M))</t>
  </si>
  <si>
    <t>(O + N)</t>
  </si>
  <si>
    <t>the adjusted Exercise Rate for this Warrant;</t>
  </si>
  <si>
    <t>E</t>
  </si>
  <si>
    <t>the then current Exercise Rate for this Warrant;</t>
  </si>
  <si>
    <t>the adjusted Exercise Price per Security for this Warrant;</t>
  </si>
  <si>
    <t>$=</t>
  </si>
  <si>
    <t>the then current Exercise Price per Security for this Warrant;</t>
  </si>
  <si>
    <t>O</t>
  </si>
  <si>
    <t>the number of shares of Common Stock outstanding immediately prior to the sale of such Common Stock or issuance of Convertible Securities;</t>
  </si>
  <si>
    <t>N</t>
  </si>
  <si>
    <t>the number of shares of Common Stock so sold or the maximum stated number of shares of Common Stock issuable upon the conversion, exchange or exercise of any such Convertible
Securities;</t>
  </si>
  <si>
    <t>P</t>
  </si>
  <si>
    <t>the proceeds per share of Common Stock received by the Company, which (i) in the case of shares of Common Stock is the amount received by the Company in consideration for the sale
and issuance of such shares; and (ii) in the case of Convertible Securities is the amount received by the Company in consideration for the sale and issuance of such Convertible Securities, plus the minimum aggregate amount of additional
consideration, other than the surrender of such Convertible Securities, payable to the Company upon exercise, conversion or exchange thereof; and</t>
  </si>
  <si>
    <t>M</t>
  </si>
  <si>
    <t>the Current Market Value as of the Time of Determination or at the time of sale, as the case may be, of a share of Common Stock.</t>
  </si>
  <si>
    <t>CASUAL MALE RETAIL GROUP, INC.</t>
  </si>
  <si>
    <t>Name:  David A. Levin</t>
  </si>
  <si>
    <t>Title:    President</t>
  </si>
  <si>
    <t>Name</t>
  </si>
  <si>
    <t>(please typewrite or print in block letters)</t>
  </si>
  <si>
    <t>Address</t>
  </si>
  <si>
    <t>Signature</t>
  </si>
  <si>
    <t>/s/ DAVID A. LEVIN</t>
  </si>
  <si>
    <t>/s/ DENNIS R. HERNREICH</t>
  </si>
  <si>
    <t>September 16, 2003</t>
  </si>
</sst>
</file>

<file path=xl/styles.xml><?xml version="1.0" encoding="utf-8"?>
<styleSheet xmlns="http://schemas.openxmlformats.org/spreadsheetml/2006/main">
  <numFmts count="9">
    <numFmt numFmtId="164" formatCode="General"/>
    <numFmt numFmtId="165" formatCode="_(\$* #,##0_);_(\$* \(#,##0\);_(\$* \-_);_(@_)"/>
    <numFmt numFmtId="166" formatCode="#,##0"/>
    <numFmt numFmtId="167" formatCode="#,##0.00"/>
    <numFmt numFmtId="168" formatCode="\(#,##0_);[RED]\(#,##0\)"/>
    <numFmt numFmtId="169" formatCode="&quot;($&quot;#,##0_);[RED]&quot;($&quot;#,##0\)"/>
    <numFmt numFmtId="170" formatCode="_(\$* #,##0.00_);_(\$* \(#,##0.00\);_(\$* \-??_);_(@_)"/>
    <numFmt numFmtId="171" formatCode="&quot;($&quot;#,##0.00_);[RED]&quot;($&quot;#,##0.00\)"/>
    <numFmt numFmtId="172" formatCode="\(#,##0.00_);[RED]\(#,##0.00\)"/>
  </numFmts>
  <fonts count="5">
    <font>
      <sz val="11"/>
      <color indexed="8"/>
      <name val="Calibri"/>
      <family val="2"/>
    </font>
    <font>
      <sz val="10"/>
      <name val="Arial"/>
      <family val="0"/>
    </font>
    <font>
      <b/>
      <sz val="11"/>
      <color indexed="8"/>
      <name val="Calibri"/>
      <family val="2"/>
    </font>
    <font>
      <i/>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1">
    <xf numFmtId="164" fontId="0" fillId="0" borderId="0" xfId="0" applyAlignment="1">
      <alignment/>
    </xf>
    <xf numFmtId="164" fontId="2" fillId="0" borderId="0" xfId="0" applyFont="1" applyBorder="1" applyAlignment="1">
      <alignment/>
    </xf>
    <xf numFmtId="164" fontId="2" fillId="0" borderId="0" xfId="0" applyFont="1" applyBorder="1" applyAlignment="1">
      <alignment wrapText="1"/>
    </xf>
    <xf numFmtId="164" fontId="0" fillId="0" borderId="0" xfId="0" applyBorder="1" applyAlignment="1">
      <alignment/>
    </xf>
    <xf numFmtId="164" fontId="2" fillId="0" borderId="0" xfId="0" applyFont="1" applyAlignment="1">
      <alignment/>
    </xf>
    <xf numFmtId="164" fontId="3" fillId="0" borderId="0" xfId="0" applyFont="1" applyAlignment="1">
      <alignment/>
    </xf>
    <xf numFmtId="165" fontId="0" fillId="0" borderId="0" xfId="0" applyNumberFormat="1" applyBorder="1" applyAlignment="1">
      <alignment/>
    </xf>
    <xf numFmtId="166" fontId="0" fillId="0" borderId="0" xfId="0" applyNumberFormat="1" applyAlignment="1">
      <alignment/>
    </xf>
    <xf numFmtId="167" fontId="0" fillId="0" borderId="0" xfId="0" applyNumberFormat="1" applyAlignment="1">
      <alignment/>
    </xf>
    <xf numFmtId="164" fontId="0" fillId="0" borderId="0" xfId="0" applyFont="1" applyAlignment="1">
      <alignment wrapText="1"/>
    </xf>
    <xf numFmtId="168" fontId="0" fillId="0" borderId="0" xfId="0" applyNumberFormat="1" applyAlignment="1">
      <alignment/>
    </xf>
    <xf numFmtId="169" fontId="0" fillId="0" borderId="0" xfId="0" applyNumberFormat="1" applyBorder="1" applyAlignment="1">
      <alignment/>
    </xf>
    <xf numFmtId="170" fontId="0" fillId="0" borderId="0" xfId="0" applyNumberFormat="1" applyBorder="1" applyAlignment="1">
      <alignment/>
    </xf>
    <xf numFmtId="171" fontId="0" fillId="0" borderId="0" xfId="0" applyNumberFormat="1" applyBorder="1" applyAlignment="1">
      <alignment/>
    </xf>
    <xf numFmtId="172" fontId="0" fillId="0" borderId="0" xfId="0" applyNumberFormat="1" applyAlignment="1">
      <alignment/>
    </xf>
    <xf numFmtId="164" fontId="4" fillId="0" borderId="0" xfId="0" applyFont="1" applyBorder="1" applyAlignment="1">
      <alignment/>
    </xf>
    <xf numFmtId="164" fontId="4" fillId="0" borderId="0" xfId="0" applyFont="1" applyAlignment="1">
      <alignment wrapText="1"/>
    </xf>
    <xf numFmtId="164" fontId="4" fillId="0" borderId="0" xfId="0" applyFont="1" applyBorder="1" applyAlignment="1">
      <alignment wrapText="1"/>
    </xf>
    <xf numFmtId="164" fontId="2" fillId="0" borderId="0" xfId="0" applyFont="1" applyAlignment="1">
      <alignment wrapText="1"/>
    </xf>
    <xf numFmtId="164" fontId="4" fillId="0" borderId="0" xfId="0" applyFont="1" applyAlignment="1">
      <alignment/>
    </xf>
    <xf numFmtId="165"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55"/>
  <sheetViews>
    <sheetView tabSelected="1"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0</v>
      </c>
      <c r="B2" s="1"/>
      <c r="C2" s="1"/>
      <c r="D2" s="1"/>
      <c r="E2" s="1"/>
      <c r="F2" s="1"/>
    </row>
    <row r="4" spans="3:8" ht="39.75" customHeight="1">
      <c r="C4" s="2" t="s">
        <v>1</v>
      </c>
      <c r="D4" s="2"/>
      <c r="G4" s="2" t="s">
        <v>2</v>
      </c>
      <c r="H4" s="2"/>
    </row>
    <row r="5" spans="3:8" ht="15">
      <c r="C5" s="1" t="s">
        <v>3</v>
      </c>
      <c r="D5" s="1"/>
      <c r="G5" s="3"/>
      <c r="H5" s="3"/>
    </row>
    <row r="6" ht="15">
      <c r="A6" s="4" t="s">
        <v>4</v>
      </c>
    </row>
    <row r="7" ht="15">
      <c r="A7" s="5" t="s">
        <v>5</v>
      </c>
    </row>
    <row r="8" spans="1:8" ht="15">
      <c r="A8" t="s">
        <v>6</v>
      </c>
      <c r="C8" s="6">
        <v>4322</v>
      </c>
      <c r="D8" s="6"/>
      <c r="G8" s="6">
        <v>4692</v>
      </c>
      <c r="H8" s="6"/>
    </row>
    <row r="9" spans="1:8" ht="15">
      <c r="A9" t="s">
        <v>7</v>
      </c>
      <c r="D9" s="7">
        <v>3840</v>
      </c>
      <c r="H9" s="8">
        <v>6.989</v>
      </c>
    </row>
    <row r="10" spans="1:8" ht="15">
      <c r="A10" t="s">
        <v>8</v>
      </c>
      <c r="D10" s="7">
        <v>100910</v>
      </c>
      <c r="H10" s="7">
        <v>103222</v>
      </c>
    </row>
    <row r="11" spans="1:8" ht="15">
      <c r="A11" t="s">
        <v>9</v>
      </c>
      <c r="D11" s="7">
        <v>10282</v>
      </c>
      <c r="H11" s="7">
        <v>2700</v>
      </c>
    </row>
    <row r="13" spans="1:8" ht="15">
      <c r="A13" s="4" t="s">
        <v>10</v>
      </c>
      <c r="D13" s="7">
        <v>119354</v>
      </c>
      <c r="H13" s="7">
        <v>117603</v>
      </c>
    </row>
    <row r="14" spans="2:9" ht="15">
      <c r="B14" s="3"/>
      <c r="C14" s="3"/>
      <c r="D14" s="3"/>
      <c r="E14" s="3"/>
      <c r="F14" s="3"/>
      <c r="G14" s="3"/>
      <c r="H14" s="3"/>
      <c r="I14" s="3"/>
    </row>
    <row r="15" spans="1:8" ht="15">
      <c r="A15" t="s">
        <v>11</v>
      </c>
      <c r="D15" s="7">
        <v>66267</v>
      </c>
      <c r="H15" s="7">
        <v>64062</v>
      </c>
    </row>
    <row r="16" spans="2:9" ht="15">
      <c r="B16" s="3"/>
      <c r="C16" s="3"/>
      <c r="D16" s="3"/>
      <c r="E16" s="3"/>
      <c r="F16" s="3"/>
      <c r="G16" s="3"/>
      <c r="H16" s="3"/>
      <c r="I16" s="3"/>
    </row>
    <row r="17" ht="15">
      <c r="A17" s="5" t="s">
        <v>12</v>
      </c>
    </row>
    <row r="18" spans="1:8" ht="15">
      <c r="A18" t="s">
        <v>13</v>
      </c>
      <c r="D18" s="7">
        <v>50677</v>
      </c>
      <c r="H18" s="7">
        <v>50698</v>
      </c>
    </row>
    <row r="19" spans="1:8" ht="15">
      <c r="A19" t="s">
        <v>14</v>
      </c>
      <c r="D19" s="7">
        <v>30679</v>
      </c>
      <c r="H19" s="7">
        <v>30729</v>
      </c>
    </row>
    <row r="20" spans="1:8" ht="15">
      <c r="A20" t="s">
        <v>15</v>
      </c>
      <c r="D20" s="7">
        <v>4045</v>
      </c>
      <c r="H20" s="7">
        <v>3853</v>
      </c>
    </row>
    <row r="22" spans="1:8" ht="15">
      <c r="A22" s="4" t="s">
        <v>16</v>
      </c>
      <c r="C22" s="6">
        <v>271022</v>
      </c>
      <c r="D22" s="6"/>
      <c r="G22" s="6">
        <v>266945</v>
      </c>
      <c r="H22" s="6"/>
    </row>
    <row r="24" ht="15">
      <c r="A24" t="s">
        <v>17</v>
      </c>
    </row>
    <row r="25" ht="15">
      <c r="A25" s="5" t="s">
        <v>18</v>
      </c>
    </row>
    <row r="26" spans="1:8" ht="15">
      <c r="A26" t="s">
        <v>19</v>
      </c>
      <c r="C26" s="6">
        <v>3675</v>
      </c>
      <c r="D26" s="6"/>
      <c r="G26" s="6">
        <v>2940</v>
      </c>
      <c r="H26" s="6"/>
    </row>
    <row r="27" spans="1:8" ht="15">
      <c r="A27" t="s">
        <v>20</v>
      </c>
      <c r="D27" s="7">
        <v>36202</v>
      </c>
      <c r="H27" s="7">
        <v>33902</v>
      </c>
    </row>
    <row r="28" spans="1:8" ht="15">
      <c r="A28" t="s">
        <v>21</v>
      </c>
      <c r="D28" s="7">
        <v>20293</v>
      </c>
      <c r="H28" s="7">
        <v>24338</v>
      </c>
    </row>
    <row r="29" spans="1:8" ht="15">
      <c r="A29" t="s">
        <v>22</v>
      </c>
      <c r="D29" s="7">
        <v>5361</v>
      </c>
      <c r="H29" s="7">
        <v>6172</v>
      </c>
    </row>
    <row r="31" spans="1:8" ht="15">
      <c r="A31" s="4" t="s">
        <v>23</v>
      </c>
      <c r="D31" s="7">
        <v>65531</v>
      </c>
      <c r="H31" s="7">
        <v>67352</v>
      </c>
    </row>
    <row r="33" ht="15">
      <c r="A33" s="5" t="s">
        <v>24</v>
      </c>
    </row>
    <row r="34" spans="1:8" ht="15">
      <c r="A34" t="s">
        <v>25</v>
      </c>
      <c r="D34" s="7">
        <v>50314</v>
      </c>
      <c r="H34" s="7">
        <v>55579</v>
      </c>
    </row>
    <row r="35" spans="1:8" ht="15">
      <c r="A35" t="s">
        <v>26</v>
      </c>
      <c r="D35" s="7">
        <v>60054</v>
      </c>
      <c r="H35" s="7">
        <v>50996</v>
      </c>
    </row>
    <row r="36" spans="1:8" ht="15">
      <c r="A36" t="s">
        <v>27</v>
      </c>
      <c r="D36" s="7">
        <v>949</v>
      </c>
      <c r="H36" s="7">
        <v>933</v>
      </c>
    </row>
    <row r="38" spans="1:8" ht="15">
      <c r="A38" s="4" t="s">
        <v>28</v>
      </c>
      <c r="D38" s="7">
        <v>111317</v>
      </c>
      <c r="H38" s="7">
        <v>107508</v>
      </c>
    </row>
    <row r="40" spans="1:8" ht="15">
      <c r="A40" s="4" t="s">
        <v>29</v>
      </c>
      <c r="D40" s="7">
        <v>176848</v>
      </c>
      <c r="H40" s="7">
        <v>174860</v>
      </c>
    </row>
    <row r="42" spans="1:8" ht="15">
      <c r="A42" t="s">
        <v>30</v>
      </c>
      <c r="D42" s="7">
        <v>3127</v>
      </c>
      <c r="H42" s="7">
        <v>1018</v>
      </c>
    </row>
    <row r="43" spans="2:9" ht="15">
      <c r="B43" s="3"/>
      <c r="C43" s="3"/>
      <c r="D43" s="3"/>
      <c r="E43" s="3"/>
      <c r="F43" s="3"/>
      <c r="G43" s="3"/>
      <c r="H43" s="3"/>
      <c r="I43" s="3"/>
    </row>
    <row r="44" ht="15">
      <c r="A44" s="5" t="s">
        <v>31</v>
      </c>
    </row>
    <row r="45" spans="1:8" ht="15">
      <c r="A45" s="9" t="s">
        <v>32</v>
      </c>
      <c r="D45" t="s">
        <v>33</v>
      </c>
      <c r="H45" t="s">
        <v>33</v>
      </c>
    </row>
    <row r="46" spans="1:8" ht="15">
      <c r="A46" s="9" t="s">
        <v>34</v>
      </c>
      <c r="D46" s="7">
        <v>391</v>
      </c>
      <c r="H46" s="7">
        <v>389</v>
      </c>
    </row>
    <row r="47" spans="1:8" ht="15">
      <c r="A47" t="s">
        <v>35</v>
      </c>
      <c r="D47" s="7">
        <v>149003</v>
      </c>
      <c r="H47" s="7">
        <v>146892</v>
      </c>
    </row>
    <row r="48" spans="1:8" ht="15">
      <c r="A48" t="s">
        <v>36</v>
      </c>
      <c r="D48" s="10">
        <v>-46201</v>
      </c>
      <c r="H48" s="10">
        <v>-44104</v>
      </c>
    </row>
    <row r="49" spans="1:8" ht="15">
      <c r="A49" t="s">
        <v>37</v>
      </c>
      <c r="D49" s="10">
        <v>-9146</v>
      </c>
      <c r="H49" s="10">
        <v>-8913</v>
      </c>
    </row>
    <row r="50" spans="1:8" ht="15">
      <c r="A50" t="s">
        <v>38</v>
      </c>
      <c r="D50" t="s">
        <v>33</v>
      </c>
      <c r="H50" s="10">
        <v>-197</v>
      </c>
    </row>
    <row r="51" spans="1:8" ht="15">
      <c r="A51" t="s">
        <v>39</v>
      </c>
      <c r="D51" s="10">
        <v>-3000</v>
      </c>
      <c r="H51" s="10">
        <v>-3000</v>
      </c>
    </row>
    <row r="53" spans="1:8" ht="15">
      <c r="A53" s="4" t="s">
        <v>40</v>
      </c>
      <c r="D53" s="7">
        <v>91047</v>
      </c>
      <c r="H53" s="7">
        <v>91067</v>
      </c>
    </row>
    <row r="55" spans="1:8" ht="15">
      <c r="A55" s="4" t="s">
        <v>41</v>
      </c>
      <c r="C55" s="6">
        <v>271022</v>
      </c>
      <c r="D55" s="6"/>
      <c r="G55" s="6">
        <v>266945</v>
      </c>
      <c r="H55" s="6"/>
    </row>
  </sheetData>
  <sheetProtection selectLockedCells="1" selectUnlockedCells="1"/>
  <mergeCells count="19">
    <mergeCell ref="A2:F2"/>
    <mergeCell ref="C4:D4"/>
    <mergeCell ref="G4:H4"/>
    <mergeCell ref="C5:D5"/>
    <mergeCell ref="G5:H5"/>
    <mergeCell ref="C8:D8"/>
    <mergeCell ref="G8:H8"/>
    <mergeCell ref="B14:E14"/>
    <mergeCell ref="F14:I14"/>
    <mergeCell ref="B16:E16"/>
    <mergeCell ref="F16:I16"/>
    <mergeCell ref="C22:D22"/>
    <mergeCell ref="G22:H22"/>
    <mergeCell ref="C26:D26"/>
    <mergeCell ref="G26:H26"/>
    <mergeCell ref="B43:E43"/>
    <mergeCell ref="F43:I43"/>
    <mergeCell ref="C55:D55"/>
    <mergeCell ref="G55:H55"/>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E6"/>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14.7109375" style="0" customWidth="1"/>
    <col min="4" max="4" width="8.7109375" style="0" customWidth="1"/>
    <col min="5" max="5" width="14.7109375" style="0" customWidth="1"/>
    <col min="6" max="16384" width="8.7109375" style="0" customWidth="1"/>
  </cols>
  <sheetData>
    <row r="2" spans="3:5" ht="15">
      <c r="C2" s="4" t="s">
        <v>1</v>
      </c>
      <c r="E2" s="4" t="s">
        <v>45</v>
      </c>
    </row>
    <row r="3" spans="1:5" ht="15">
      <c r="A3" t="s">
        <v>158</v>
      </c>
      <c r="C3" t="s">
        <v>159</v>
      </c>
      <c r="E3" t="s">
        <v>160</v>
      </c>
    </row>
    <row r="4" spans="1:5" ht="15">
      <c r="A4" t="s">
        <v>161</v>
      </c>
      <c r="C4" t="s">
        <v>162</v>
      </c>
      <c r="E4" t="s">
        <v>162</v>
      </c>
    </row>
    <row r="5" spans="1:5" ht="15">
      <c r="A5" t="s">
        <v>163</v>
      </c>
      <c r="C5" t="s">
        <v>164</v>
      </c>
      <c r="E5" t="s">
        <v>164</v>
      </c>
    </row>
    <row r="6" spans="1:5" ht="15">
      <c r="A6" t="s">
        <v>165</v>
      </c>
      <c r="C6" t="s">
        <v>33</v>
      </c>
      <c r="E6" t="s">
        <v>33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M6"/>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5" width="8.7109375" style="0" customWidth="1"/>
    <col min="6" max="6" width="14.7109375" style="0" customWidth="1"/>
    <col min="7" max="8" width="8.7109375" style="0" customWidth="1"/>
    <col min="9" max="9" width="10.7109375" style="0" customWidth="1"/>
    <col min="10" max="12" width="8.7109375" style="0" customWidth="1"/>
    <col min="13" max="13" width="10.7109375" style="0" customWidth="1"/>
    <col min="14" max="16384" width="8.7109375" style="0" customWidth="1"/>
  </cols>
  <sheetData>
    <row r="2" spans="1:13" ht="39.75" customHeight="1">
      <c r="A2" s="19" t="s">
        <v>166</v>
      </c>
      <c r="C2" s="1" t="s">
        <v>167</v>
      </c>
      <c r="D2" s="1"/>
      <c r="F2" s="18" t="s">
        <v>168</v>
      </c>
      <c r="H2" s="2" t="s">
        <v>169</v>
      </c>
      <c r="I2" s="2"/>
      <c r="L2" s="1" t="s">
        <v>170</v>
      </c>
      <c r="M2" s="1"/>
    </row>
    <row r="3" spans="1:13" ht="15">
      <c r="A3" t="s">
        <v>171</v>
      </c>
      <c r="C3" s="12">
        <v>11.1</v>
      </c>
      <c r="D3" s="12"/>
      <c r="F3" t="s">
        <v>33</v>
      </c>
      <c r="H3" s="13">
        <v>-2.9</v>
      </c>
      <c r="I3" s="13"/>
      <c r="L3" s="12">
        <v>8.2</v>
      </c>
      <c r="M3" s="12"/>
    </row>
    <row r="4" spans="1:13" ht="15">
      <c r="A4" t="s">
        <v>22</v>
      </c>
      <c r="D4" s="8">
        <v>6.2</v>
      </c>
      <c r="F4" t="s">
        <v>33</v>
      </c>
      <c r="I4" s="14">
        <v>-0.8</v>
      </c>
      <c r="M4" s="8">
        <v>5.4</v>
      </c>
    </row>
    <row r="6" spans="1:13" ht="15">
      <c r="A6" s="4" t="s">
        <v>172</v>
      </c>
      <c r="C6" s="12">
        <v>17.3</v>
      </c>
      <c r="D6" s="12"/>
      <c r="F6" t="s">
        <v>33</v>
      </c>
      <c r="H6" s="13">
        <v>-3.7</v>
      </c>
      <c r="I6" s="13"/>
      <c r="L6" s="12">
        <v>13.6</v>
      </c>
      <c r="M6" s="12"/>
    </row>
  </sheetData>
  <sheetProtection selectLockedCells="1" selectUnlockedCells="1"/>
  <mergeCells count="9">
    <mergeCell ref="C2:D2"/>
    <mergeCell ref="H2:I2"/>
    <mergeCell ref="L2:M2"/>
    <mergeCell ref="C3:D3"/>
    <mergeCell ref="H3:I3"/>
    <mergeCell ref="L3:M3"/>
    <mergeCell ref="C6:D6"/>
    <mergeCell ref="H6:I6"/>
    <mergeCell ref="L6:M6"/>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P13"/>
  <sheetViews>
    <sheetView workbookViewId="0" topLeftCell="A1">
      <selection activeCell="A1" sqref="A1"/>
    </sheetView>
  </sheetViews>
  <sheetFormatPr defaultColWidth="8.00390625" defaultRowHeight="15"/>
  <cols>
    <col min="1" max="1" width="6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1" t="s">
        <v>173</v>
      </c>
      <c r="D2" s="1"/>
      <c r="E2" s="1"/>
      <c r="F2" s="1"/>
      <c r="G2" s="1"/>
      <c r="H2" s="1"/>
      <c r="K2" s="1" t="s">
        <v>174</v>
      </c>
      <c r="L2" s="1"/>
      <c r="M2" s="1"/>
      <c r="N2" s="1"/>
      <c r="O2" s="1"/>
      <c r="P2" s="1"/>
    </row>
    <row r="3" spans="1:16" ht="39.75" customHeight="1">
      <c r="A3" s="4" t="s">
        <v>145</v>
      </c>
      <c r="C3" s="2" t="s">
        <v>143</v>
      </c>
      <c r="D3" s="2"/>
      <c r="G3" s="2" t="s">
        <v>144</v>
      </c>
      <c r="H3" s="2"/>
      <c r="K3" s="2" t="s">
        <v>143</v>
      </c>
      <c r="L3" s="2"/>
      <c r="O3" s="2" t="s">
        <v>144</v>
      </c>
      <c r="P3" s="2"/>
    </row>
    <row r="4" spans="1:16" ht="15">
      <c r="A4" t="s">
        <v>46</v>
      </c>
      <c r="C4" s="6">
        <v>559</v>
      </c>
      <c r="D4" s="6"/>
      <c r="G4" s="6">
        <v>5674</v>
      </c>
      <c r="H4" s="6"/>
      <c r="K4" s="6">
        <v>1094</v>
      </c>
      <c r="L4" s="6"/>
      <c r="O4" s="6">
        <v>10145</v>
      </c>
      <c r="P4" s="6"/>
    </row>
    <row r="5" spans="1:16" ht="15">
      <c r="A5" t="s">
        <v>175</v>
      </c>
      <c r="D5" s="10">
        <v>-27</v>
      </c>
      <c r="H5" s="10">
        <v>-2228</v>
      </c>
      <c r="L5" s="10">
        <v>-62</v>
      </c>
      <c r="P5" s="10">
        <v>-1423</v>
      </c>
    </row>
    <row r="6" spans="1:16" ht="15">
      <c r="A6" t="s">
        <v>131</v>
      </c>
      <c r="D6" s="7">
        <v>65</v>
      </c>
      <c r="H6" s="7">
        <v>1336</v>
      </c>
      <c r="L6" s="7">
        <v>155</v>
      </c>
      <c r="P6" s="7">
        <v>2373</v>
      </c>
    </row>
    <row r="7" spans="1:16" ht="15">
      <c r="A7" t="s">
        <v>51</v>
      </c>
      <c r="D7" t="s">
        <v>33</v>
      </c>
      <c r="H7" s="7">
        <v>735</v>
      </c>
      <c r="L7" t="s">
        <v>33</v>
      </c>
      <c r="P7" s="7">
        <v>735</v>
      </c>
    </row>
    <row r="8" spans="1:16" ht="15">
      <c r="A8" t="s">
        <v>52</v>
      </c>
      <c r="D8" t="s">
        <v>33</v>
      </c>
      <c r="H8" s="7">
        <v>177</v>
      </c>
      <c r="L8" t="s">
        <v>33</v>
      </c>
      <c r="P8" s="7">
        <v>327</v>
      </c>
    </row>
    <row r="10" spans="1:16" ht="15">
      <c r="A10" t="s">
        <v>176</v>
      </c>
      <c r="D10" s="7">
        <v>92</v>
      </c>
      <c r="H10" s="7">
        <v>4476</v>
      </c>
      <c r="L10" s="7">
        <v>217</v>
      </c>
      <c r="P10" s="7">
        <v>4858</v>
      </c>
    </row>
    <row r="11" spans="1:16" ht="15">
      <c r="A11" t="s">
        <v>177</v>
      </c>
      <c r="D11" t="s">
        <v>33</v>
      </c>
      <c r="H11" t="s">
        <v>33</v>
      </c>
      <c r="L11" t="s">
        <v>33</v>
      </c>
      <c r="P11" t="s">
        <v>33</v>
      </c>
    </row>
    <row r="13" spans="1:16" ht="15">
      <c r="A13" t="s">
        <v>60</v>
      </c>
      <c r="C13" s="6">
        <v>92</v>
      </c>
      <c r="D13" s="6"/>
      <c r="G13" s="6">
        <v>4476</v>
      </c>
      <c r="H13" s="6"/>
      <c r="K13" s="6">
        <v>217</v>
      </c>
      <c r="L13" s="6"/>
      <c r="O13" s="6">
        <v>4858</v>
      </c>
      <c r="P13" s="6"/>
    </row>
  </sheetData>
  <sheetProtection selectLockedCells="1" selectUnlockedCells="1"/>
  <mergeCells count="14">
    <mergeCell ref="C2:H2"/>
    <mergeCell ref="K2:P2"/>
    <mergeCell ref="C3:D3"/>
    <mergeCell ref="G3:H3"/>
    <mergeCell ref="K3:L3"/>
    <mergeCell ref="O3:P3"/>
    <mergeCell ref="C4:D4"/>
    <mergeCell ref="G4:H4"/>
    <mergeCell ref="K4:L4"/>
    <mergeCell ref="O4:P4"/>
    <mergeCell ref="C13:D13"/>
    <mergeCell ref="G13:H13"/>
    <mergeCell ref="K13:L13"/>
    <mergeCell ref="O13:P13"/>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W24"/>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6" width="8.7109375" style="0" customWidth="1"/>
    <col min="7" max="7" width="10.7109375" style="0" customWidth="1"/>
    <col min="8" max="10" width="8.7109375" style="0" customWidth="1"/>
    <col min="11" max="11" width="10.7109375" style="0" customWidth="1"/>
    <col min="12" max="14" width="8.7109375" style="0" customWidth="1"/>
    <col min="15" max="15" width="10.7109375" style="0" customWidth="1"/>
    <col min="16" max="17" width="8.7109375" style="0" customWidth="1"/>
    <col min="18" max="18" width="10.7109375" style="0" customWidth="1"/>
    <col min="19" max="21" width="8.7109375" style="0" customWidth="1"/>
    <col min="22" max="22" width="10.7109375" style="0" customWidth="1"/>
    <col min="23" max="16384" width="8.7109375" style="0" customWidth="1"/>
  </cols>
  <sheetData>
    <row r="2" spans="1:6" ht="15">
      <c r="A2" s="1" t="s">
        <v>178</v>
      </c>
      <c r="B2" s="1"/>
      <c r="C2" s="1"/>
      <c r="D2" s="1"/>
      <c r="E2" s="1"/>
      <c r="F2" s="1"/>
    </row>
    <row r="4" spans="3:22" ht="15">
      <c r="C4" s="15" t="s">
        <v>179</v>
      </c>
      <c r="D4" s="15"/>
      <c r="E4" s="15"/>
      <c r="F4" s="15"/>
      <c r="G4" s="15"/>
      <c r="H4" s="15"/>
      <c r="I4" s="15"/>
      <c r="J4" s="15"/>
      <c r="K4" s="15"/>
      <c r="N4" s="15" t="s">
        <v>180</v>
      </c>
      <c r="O4" s="15"/>
      <c r="P4" s="15"/>
      <c r="Q4" s="15"/>
      <c r="R4" s="15"/>
      <c r="S4" s="15"/>
      <c r="T4" s="15"/>
      <c r="U4" s="15"/>
      <c r="V4" s="15"/>
    </row>
    <row r="5" spans="3:22" ht="39.75" customHeight="1">
      <c r="C5" s="2" t="s">
        <v>181</v>
      </c>
      <c r="D5" s="2"/>
      <c r="F5" s="2" t="s">
        <v>182</v>
      </c>
      <c r="G5" s="2"/>
      <c r="J5" s="2" t="s">
        <v>183</v>
      </c>
      <c r="K5" s="2"/>
      <c r="N5" s="2" t="s">
        <v>181</v>
      </c>
      <c r="O5" s="2"/>
      <c r="Q5" s="2" t="s">
        <v>182</v>
      </c>
      <c r="R5" s="2"/>
      <c r="U5" s="2" t="s">
        <v>183</v>
      </c>
      <c r="V5" s="2"/>
    </row>
    <row r="6" spans="1:22" ht="15">
      <c r="A6" s="19" t="s">
        <v>166</v>
      </c>
      <c r="C6" s="3"/>
      <c r="D6" s="3"/>
      <c r="F6" s="3"/>
      <c r="G6" s="3"/>
      <c r="J6" s="3"/>
      <c r="K6" s="3"/>
      <c r="N6" s="3"/>
      <c r="O6" s="3"/>
      <c r="Q6" s="3"/>
      <c r="R6" s="3"/>
      <c r="U6" s="3"/>
      <c r="V6" s="3"/>
    </row>
    <row r="7" ht="15">
      <c r="A7" s="5" t="s">
        <v>184</v>
      </c>
    </row>
    <row r="8" spans="1:22" ht="15">
      <c r="A8" t="s">
        <v>46</v>
      </c>
      <c r="C8" s="12">
        <v>78.9</v>
      </c>
      <c r="D8" s="12"/>
      <c r="F8" s="12">
        <v>33.1</v>
      </c>
      <c r="G8" s="12"/>
      <c r="J8" s="12">
        <v>112</v>
      </c>
      <c r="K8" s="12"/>
      <c r="N8" s="12">
        <v>73.4</v>
      </c>
      <c r="O8" s="12"/>
      <c r="Q8" s="12">
        <v>36.6</v>
      </c>
      <c r="R8" s="12"/>
      <c r="U8" s="12">
        <v>110</v>
      </c>
      <c r="V8" s="12"/>
    </row>
    <row r="9" spans="1:22" ht="15">
      <c r="A9" t="s">
        <v>185</v>
      </c>
      <c r="D9" s="8">
        <v>32.2</v>
      </c>
      <c r="G9" s="8">
        <v>7.9</v>
      </c>
      <c r="K9" s="8">
        <v>40.1</v>
      </c>
      <c r="O9" s="8">
        <v>30.6</v>
      </c>
      <c r="R9" s="8">
        <v>7.5</v>
      </c>
      <c r="V9" s="8">
        <v>38.1</v>
      </c>
    </row>
    <row r="10" spans="1:22" ht="15">
      <c r="A10" t="s">
        <v>50</v>
      </c>
      <c r="D10" s="8">
        <v>26.4</v>
      </c>
      <c r="G10" s="8">
        <v>7.8</v>
      </c>
      <c r="K10" s="8">
        <v>34.2</v>
      </c>
      <c r="O10" s="8">
        <v>24.1</v>
      </c>
      <c r="R10" s="8">
        <v>8.6</v>
      </c>
      <c r="V10" s="8">
        <v>32.7</v>
      </c>
    </row>
    <row r="11" spans="1:22" ht="15">
      <c r="A11" t="s">
        <v>186</v>
      </c>
      <c r="D11" t="s">
        <v>33</v>
      </c>
      <c r="G11" t="s">
        <v>33</v>
      </c>
      <c r="K11" t="s">
        <v>33</v>
      </c>
      <c r="O11" t="s">
        <v>33</v>
      </c>
      <c r="R11" s="8">
        <v>7.3</v>
      </c>
      <c r="V11" s="8">
        <v>7.3</v>
      </c>
    </row>
    <row r="12" spans="1:22" ht="15">
      <c r="A12" t="s">
        <v>52</v>
      </c>
      <c r="D12" s="8">
        <v>1.6</v>
      </c>
      <c r="G12" s="8">
        <v>0.6000000000000001</v>
      </c>
      <c r="K12" s="8">
        <v>2.2</v>
      </c>
      <c r="O12" s="8">
        <v>1.6</v>
      </c>
      <c r="R12" s="8">
        <v>1.2</v>
      </c>
      <c r="V12" s="8">
        <v>2.8</v>
      </c>
    </row>
    <row r="14" spans="1:22" ht="15">
      <c r="A14" t="s">
        <v>54</v>
      </c>
      <c r="C14" s="12">
        <v>4.2</v>
      </c>
      <c r="D14" s="12"/>
      <c r="F14" s="13">
        <v>-0.5</v>
      </c>
      <c r="G14" s="13"/>
      <c r="J14" s="12">
        <v>3.7</v>
      </c>
      <c r="K14" s="12"/>
      <c r="O14" s="8">
        <v>4.9</v>
      </c>
      <c r="Q14" s="13">
        <v>-9.6</v>
      </c>
      <c r="R14" s="13"/>
      <c r="U14" s="13">
        <v>-4.7</v>
      </c>
      <c r="V14" s="13"/>
    </row>
    <row r="15" spans="2:23" ht="15">
      <c r="B15" s="3"/>
      <c r="C15" s="3"/>
      <c r="D15" s="3"/>
      <c r="E15" s="3"/>
      <c r="F15" s="3"/>
      <c r="G15" s="3"/>
      <c r="H15" s="3"/>
      <c r="I15" s="3"/>
      <c r="J15" s="3"/>
      <c r="K15" s="3"/>
      <c r="L15" s="3"/>
      <c r="M15" s="3"/>
      <c r="N15" s="3"/>
      <c r="O15" s="3"/>
      <c r="P15" s="3"/>
      <c r="Q15" s="3"/>
      <c r="R15" s="3"/>
      <c r="S15" s="3"/>
      <c r="T15" s="3"/>
      <c r="U15" s="3"/>
      <c r="V15" s="3"/>
      <c r="W15" s="3"/>
    </row>
    <row r="16" ht="15">
      <c r="A16" s="5" t="s">
        <v>187</v>
      </c>
    </row>
    <row r="17" spans="1:22" ht="15">
      <c r="A17" t="s">
        <v>55</v>
      </c>
      <c r="K17" s="8">
        <v>3</v>
      </c>
      <c r="V17" s="8">
        <v>2.7</v>
      </c>
    </row>
    <row r="18" spans="1:22" ht="15">
      <c r="A18" t="s">
        <v>30</v>
      </c>
      <c r="K18" s="14">
        <v>0</v>
      </c>
      <c r="V18" t="s">
        <v>33</v>
      </c>
    </row>
    <row r="19" spans="1:22" ht="15">
      <c r="A19" t="s">
        <v>177</v>
      </c>
      <c r="K19" t="s">
        <v>33</v>
      </c>
      <c r="V19" s="8">
        <v>1</v>
      </c>
    </row>
    <row r="21" spans="1:22" ht="15">
      <c r="A21" t="s">
        <v>188</v>
      </c>
      <c r="K21" s="8">
        <v>0.8</v>
      </c>
      <c r="V21" s="14">
        <v>-8.4</v>
      </c>
    </row>
    <row r="22" spans="1:22" ht="15">
      <c r="A22" t="s">
        <v>60</v>
      </c>
      <c r="K22" s="14">
        <v>-0.1</v>
      </c>
      <c r="V22" s="14">
        <v>-4.5</v>
      </c>
    </row>
    <row r="24" spans="1:22" ht="15">
      <c r="A24" t="s">
        <v>61</v>
      </c>
      <c r="J24" s="12">
        <v>0.7</v>
      </c>
      <c r="K24" s="12"/>
      <c r="U24" s="13">
        <v>-12.9</v>
      </c>
      <c r="V24" s="13"/>
    </row>
  </sheetData>
  <sheetProtection selectLockedCells="1" selectUnlockedCells="1"/>
  <mergeCells count="34">
    <mergeCell ref="A2:F2"/>
    <mergeCell ref="C4:K4"/>
    <mergeCell ref="N4:V4"/>
    <mergeCell ref="C5:D5"/>
    <mergeCell ref="F5:G5"/>
    <mergeCell ref="J5:K5"/>
    <mergeCell ref="N5:O5"/>
    <mergeCell ref="Q5:R5"/>
    <mergeCell ref="U5:V5"/>
    <mergeCell ref="C6:D6"/>
    <mergeCell ref="F6:G6"/>
    <mergeCell ref="J6:K6"/>
    <mergeCell ref="N6:O6"/>
    <mergeCell ref="Q6:R6"/>
    <mergeCell ref="U6:V6"/>
    <mergeCell ref="C8:D8"/>
    <mergeCell ref="F8:G8"/>
    <mergeCell ref="J8:K8"/>
    <mergeCell ref="N8:O8"/>
    <mergeCell ref="Q8:R8"/>
    <mergeCell ref="U8:V8"/>
    <mergeCell ref="C14:D14"/>
    <mergeCell ref="F14:G14"/>
    <mergeCell ref="J14:K14"/>
    <mergeCell ref="Q14:R14"/>
    <mergeCell ref="U14:V14"/>
    <mergeCell ref="B15:D15"/>
    <mergeCell ref="E15:H15"/>
    <mergeCell ref="I15:L15"/>
    <mergeCell ref="M15:O15"/>
    <mergeCell ref="P15:S15"/>
    <mergeCell ref="T15:W15"/>
    <mergeCell ref="J24:K24"/>
    <mergeCell ref="U24:V24"/>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W28"/>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6" width="8.7109375" style="0" customWidth="1"/>
    <col min="7" max="7" width="10.7109375" style="0" customWidth="1"/>
    <col min="8" max="10" width="8.7109375" style="0" customWidth="1"/>
    <col min="11" max="11" width="10.7109375" style="0" customWidth="1"/>
    <col min="12" max="14" width="8.7109375" style="0" customWidth="1"/>
    <col min="15" max="15" width="10.7109375" style="0" customWidth="1"/>
    <col min="16" max="17" width="8.7109375" style="0" customWidth="1"/>
    <col min="18" max="18" width="10.7109375" style="0" customWidth="1"/>
    <col min="19" max="21" width="8.7109375" style="0" customWidth="1"/>
    <col min="22" max="22" width="10.7109375" style="0" customWidth="1"/>
    <col min="23" max="16384" width="8.7109375" style="0" customWidth="1"/>
  </cols>
  <sheetData>
    <row r="2" spans="3:22" ht="15">
      <c r="C2" s="15" t="s">
        <v>189</v>
      </c>
      <c r="D2" s="15"/>
      <c r="E2" s="15"/>
      <c r="F2" s="15"/>
      <c r="G2" s="15"/>
      <c r="H2" s="15"/>
      <c r="I2" s="15"/>
      <c r="J2" s="15"/>
      <c r="K2" s="15"/>
      <c r="N2" s="15" t="s">
        <v>190</v>
      </c>
      <c r="O2" s="15"/>
      <c r="P2" s="15"/>
      <c r="Q2" s="15"/>
      <c r="R2" s="15"/>
      <c r="S2" s="15"/>
      <c r="T2" s="15"/>
      <c r="U2" s="15"/>
      <c r="V2" s="15"/>
    </row>
    <row r="3" spans="3:22" ht="39.75" customHeight="1">
      <c r="C3" s="2" t="s">
        <v>181</v>
      </c>
      <c r="D3" s="2"/>
      <c r="F3" s="2" t="s">
        <v>182</v>
      </c>
      <c r="G3" s="2"/>
      <c r="J3" s="2" t="s">
        <v>183</v>
      </c>
      <c r="K3" s="2"/>
      <c r="N3" s="2" t="s">
        <v>181</v>
      </c>
      <c r="O3" s="2"/>
      <c r="Q3" s="2" t="s">
        <v>182</v>
      </c>
      <c r="R3" s="2"/>
      <c r="U3" s="2" t="s">
        <v>183</v>
      </c>
      <c r="V3" s="2"/>
    </row>
    <row r="4" ht="15">
      <c r="A4" s="5" t="s">
        <v>184</v>
      </c>
    </row>
    <row r="5" spans="1:22" ht="15">
      <c r="A5" t="s">
        <v>46</v>
      </c>
      <c r="C5" s="12">
        <v>151.7</v>
      </c>
      <c r="D5" s="12"/>
      <c r="F5" s="12">
        <v>59.8</v>
      </c>
      <c r="G5" s="12"/>
      <c r="J5" s="12">
        <v>211.5</v>
      </c>
      <c r="K5" s="12"/>
      <c r="N5" s="12">
        <v>73.4</v>
      </c>
      <c r="O5" s="12"/>
      <c r="Q5" s="12">
        <v>68.6</v>
      </c>
      <c r="R5" s="12"/>
      <c r="U5" s="12">
        <v>142</v>
      </c>
      <c r="V5" s="12"/>
    </row>
    <row r="6" spans="1:22" ht="15">
      <c r="A6" t="s">
        <v>185</v>
      </c>
      <c r="D6" s="8">
        <v>62.4</v>
      </c>
      <c r="G6" s="8">
        <v>13.1</v>
      </c>
      <c r="K6" s="8">
        <v>75.5</v>
      </c>
      <c r="O6" s="8">
        <v>30.6</v>
      </c>
      <c r="R6" s="8">
        <v>14.7</v>
      </c>
      <c r="V6" s="8">
        <v>45.3</v>
      </c>
    </row>
    <row r="7" spans="1:22" ht="15">
      <c r="A7" t="s">
        <v>50</v>
      </c>
      <c r="D7" s="8">
        <v>52.6</v>
      </c>
      <c r="G7" s="8">
        <v>14.7</v>
      </c>
      <c r="K7" s="8">
        <v>67.3</v>
      </c>
      <c r="O7" s="8">
        <v>24.1</v>
      </c>
      <c r="R7" s="8">
        <v>16.7</v>
      </c>
      <c r="V7" s="8">
        <v>40.8</v>
      </c>
    </row>
    <row r="8" spans="1:22" ht="15">
      <c r="A8" t="s">
        <v>186</v>
      </c>
      <c r="D8" t="s">
        <v>33</v>
      </c>
      <c r="G8" t="s">
        <v>33</v>
      </c>
      <c r="K8" t="s">
        <v>33</v>
      </c>
      <c r="O8" t="s">
        <v>33</v>
      </c>
      <c r="R8" s="8">
        <v>7.3</v>
      </c>
      <c r="V8" s="8">
        <v>7.3</v>
      </c>
    </row>
    <row r="9" spans="1:22" ht="15">
      <c r="A9" t="s">
        <v>52</v>
      </c>
      <c r="D9" s="8">
        <v>3.1</v>
      </c>
      <c r="G9" s="8">
        <v>1.2</v>
      </c>
      <c r="K9" s="8">
        <v>4.3</v>
      </c>
      <c r="O9" s="8">
        <v>1.6</v>
      </c>
      <c r="R9" s="8">
        <v>2.4</v>
      </c>
      <c r="V9" s="8">
        <v>4</v>
      </c>
    </row>
    <row r="11" spans="1:22" ht="15">
      <c r="A11" t="s">
        <v>54</v>
      </c>
      <c r="C11" s="12">
        <v>6.7</v>
      </c>
      <c r="D11" s="12"/>
      <c r="F11" s="13">
        <v>-2.8</v>
      </c>
      <c r="G11" s="13"/>
      <c r="J11" s="12">
        <v>3.9</v>
      </c>
      <c r="K11" s="12"/>
      <c r="O11" s="8">
        <v>4.9</v>
      </c>
      <c r="Q11" s="13">
        <v>-11.7</v>
      </c>
      <c r="R11" s="13"/>
      <c r="U11" s="13">
        <v>-6.8</v>
      </c>
      <c r="V11" s="13"/>
    </row>
    <row r="12" spans="2:23" ht="15">
      <c r="B12" s="3"/>
      <c r="C12" s="3"/>
      <c r="D12" s="3"/>
      <c r="E12" s="3"/>
      <c r="F12" s="3"/>
      <c r="G12" s="3"/>
      <c r="H12" s="3"/>
      <c r="I12" s="3"/>
      <c r="J12" s="3"/>
      <c r="K12" s="3"/>
      <c r="L12" s="3"/>
      <c r="M12" s="3"/>
      <c r="N12" s="3"/>
      <c r="O12" s="3"/>
      <c r="P12" s="3"/>
      <c r="Q12" s="3"/>
      <c r="R12" s="3"/>
      <c r="S12" s="3"/>
      <c r="T12" s="3"/>
      <c r="U12" s="3"/>
      <c r="V12" s="3"/>
      <c r="W12" s="3"/>
    </row>
    <row r="13" ht="15">
      <c r="A13" s="5" t="s">
        <v>187</v>
      </c>
    </row>
    <row r="14" spans="1:22" ht="15">
      <c r="A14" t="s">
        <v>55</v>
      </c>
      <c r="J14" s="12">
        <v>5.9</v>
      </c>
      <c r="K14" s="12"/>
      <c r="U14" s="12">
        <v>3</v>
      </c>
      <c r="V14" s="12"/>
    </row>
    <row r="15" spans="1:22" ht="15">
      <c r="A15" t="s">
        <v>30</v>
      </c>
      <c r="K15" s="14">
        <v>-0.1</v>
      </c>
      <c r="V15" t="s">
        <v>33</v>
      </c>
    </row>
    <row r="16" spans="1:22" ht="15">
      <c r="A16" t="s">
        <v>177</v>
      </c>
      <c r="K16" t="s">
        <v>33</v>
      </c>
      <c r="V16" t="s">
        <v>33</v>
      </c>
    </row>
    <row r="18" spans="1:22" ht="15">
      <c r="A18" t="s">
        <v>191</v>
      </c>
      <c r="K18" s="14">
        <v>-1.9</v>
      </c>
      <c r="V18" s="14">
        <v>-9.8</v>
      </c>
    </row>
    <row r="19" spans="1:22" ht="15">
      <c r="A19" t="s">
        <v>60</v>
      </c>
      <c r="K19" s="14">
        <v>-0.2</v>
      </c>
      <c r="V19" s="14">
        <v>-4.9</v>
      </c>
    </row>
    <row r="21" spans="1:22" ht="15">
      <c r="A21" t="s">
        <v>61</v>
      </c>
      <c r="J21" s="13">
        <v>-2.1</v>
      </c>
      <c r="K21" s="13"/>
      <c r="U21" s="13">
        <v>-14.7</v>
      </c>
      <c r="V21" s="13"/>
    </row>
    <row r="23" ht="15">
      <c r="A23" s="5" t="s">
        <v>192</v>
      </c>
    </row>
    <row r="24" spans="1:22" ht="15">
      <c r="A24" t="s">
        <v>8</v>
      </c>
      <c r="C24" s="12">
        <v>66.5</v>
      </c>
      <c r="D24" s="12"/>
      <c r="F24" s="12">
        <v>34.4</v>
      </c>
      <c r="G24" s="12"/>
      <c r="J24" s="12">
        <v>100.9</v>
      </c>
      <c r="K24" s="12"/>
      <c r="N24" s="12">
        <v>64.5</v>
      </c>
      <c r="O24" s="12"/>
      <c r="Q24" s="12">
        <v>70.5</v>
      </c>
      <c r="R24" s="12"/>
      <c r="U24" s="12">
        <v>135</v>
      </c>
      <c r="V24" s="12"/>
    </row>
    <row r="25" spans="1:22" ht="15">
      <c r="A25" t="s">
        <v>193</v>
      </c>
      <c r="D25" s="8">
        <v>59.1</v>
      </c>
      <c r="G25" s="8">
        <v>7.2</v>
      </c>
      <c r="K25" s="8">
        <v>66.3</v>
      </c>
      <c r="O25" s="8">
        <v>60</v>
      </c>
      <c r="R25" s="8">
        <v>13.1</v>
      </c>
      <c r="V25" s="8">
        <v>73.1</v>
      </c>
    </row>
    <row r="26" spans="1:22" ht="15">
      <c r="A26" t="s">
        <v>194</v>
      </c>
      <c r="D26" s="8">
        <v>81.4</v>
      </c>
      <c r="G26" t="s">
        <v>33</v>
      </c>
      <c r="K26" s="8">
        <v>81.4</v>
      </c>
      <c r="O26" s="8">
        <v>66.7</v>
      </c>
      <c r="R26" t="s">
        <v>33</v>
      </c>
      <c r="V26" s="8">
        <v>66.7</v>
      </c>
    </row>
    <row r="27" spans="1:22" ht="15">
      <c r="A27" t="s">
        <v>195</v>
      </c>
      <c r="D27" s="8">
        <v>29.9</v>
      </c>
      <c r="G27" s="8">
        <v>6.3</v>
      </c>
      <c r="K27" s="8">
        <v>36.2</v>
      </c>
      <c r="O27" s="8">
        <v>29.1</v>
      </c>
      <c r="R27" s="8">
        <v>16.2</v>
      </c>
      <c r="V27" s="8">
        <v>45.3</v>
      </c>
    </row>
    <row r="28" spans="1:22" ht="15">
      <c r="A28" t="s">
        <v>196</v>
      </c>
      <c r="D28" s="8">
        <v>4.2</v>
      </c>
      <c r="G28" s="8">
        <v>1.8</v>
      </c>
      <c r="K28" s="8">
        <v>6</v>
      </c>
      <c r="O28" s="8">
        <v>0.6000000000000001</v>
      </c>
      <c r="R28" s="8">
        <v>2.6</v>
      </c>
      <c r="V28" s="8">
        <v>3.2</v>
      </c>
    </row>
  </sheetData>
  <sheetProtection selectLockedCells="1" selectUnlockedCells="1"/>
  <mergeCells count="35">
    <mergeCell ref="C2:K2"/>
    <mergeCell ref="N2:V2"/>
    <mergeCell ref="C3:D3"/>
    <mergeCell ref="F3:G3"/>
    <mergeCell ref="J3:K3"/>
    <mergeCell ref="N3:O3"/>
    <mergeCell ref="Q3:R3"/>
    <mergeCell ref="U3:V3"/>
    <mergeCell ref="C5:D5"/>
    <mergeCell ref="F5:G5"/>
    <mergeCell ref="J5:K5"/>
    <mergeCell ref="N5:O5"/>
    <mergeCell ref="Q5:R5"/>
    <mergeCell ref="U5:V5"/>
    <mergeCell ref="C11:D11"/>
    <mergeCell ref="F11:G11"/>
    <mergeCell ref="J11:K11"/>
    <mergeCell ref="Q11:R11"/>
    <mergeCell ref="U11:V11"/>
    <mergeCell ref="B12:D12"/>
    <mergeCell ref="E12:H12"/>
    <mergeCell ref="I12:L12"/>
    <mergeCell ref="M12:O12"/>
    <mergeCell ref="P12:S12"/>
    <mergeCell ref="T12:W12"/>
    <mergeCell ref="J14:K14"/>
    <mergeCell ref="U14:V14"/>
    <mergeCell ref="J21:K21"/>
    <mergeCell ref="U21:V21"/>
    <mergeCell ref="C24:D24"/>
    <mergeCell ref="F24:G24"/>
    <mergeCell ref="J24:K24"/>
    <mergeCell ref="N24:O24"/>
    <mergeCell ref="Q24:R24"/>
    <mergeCell ref="U24:V24"/>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AK16"/>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ustomHeight="1">
      <c r="A2" s="2" t="s">
        <v>197</v>
      </c>
      <c r="B2" s="2"/>
      <c r="C2" s="2"/>
      <c r="D2" s="2"/>
      <c r="E2" s="2"/>
      <c r="F2" s="2"/>
    </row>
    <row r="4" spans="3:36" ht="39.75" customHeight="1">
      <c r="C4" s="2" t="s">
        <v>198</v>
      </c>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row>
    <row r="5" spans="3:36" ht="39.75" customHeight="1">
      <c r="C5" s="2" t="s">
        <v>199</v>
      </c>
      <c r="D5" s="2"/>
      <c r="E5" s="2"/>
      <c r="F5" s="2"/>
      <c r="G5" s="2"/>
      <c r="H5" s="2"/>
      <c r="I5" s="2"/>
      <c r="J5" s="2"/>
      <c r="K5" s="2"/>
      <c r="L5" s="2"/>
      <c r="O5" s="2" t="s">
        <v>200</v>
      </c>
      <c r="P5" s="2"/>
      <c r="Q5" s="2"/>
      <c r="R5" s="2"/>
      <c r="S5" s="2"/>
      <c r="T5" s="2"/>
      <c r="U5" s="2"/>
      <c r="V5" s="2"/>
      <c r="W5" s="2"/>
      <c r="X5" s="2"/>
      <c r="AA5" s="2" t="s">
        <v>201</v>
      </c>
      <c r="AB5" s="2"/>
      <c r="AC5" s="2"/>
      <c r="AD5" s="2"/>
      <c r="AE5" s="2"/>
      <c r="AF5" s="2"/>
      <c r="AG5" s="2"/>
      <c r="AH5" s="2"/>
      <c r="AI5" s="2"/>
      <c r="AJ5" s="2"/>
    </row>
    <row r="6" spans="3:36" ht="39.75" customHeight="1">
      <c r="C6" s="2" t="s">
        <v>202</v>
      </c>
      <c r="D6" s="2"/>
      <c r="G6" s="2" t="s">
        <v>203</v>
      </c>
      <c r="H6" s="2"/>
      <c r="K6" s="2" t="s">
        <v>183</v>
      </c>
      <c r="L6" s="2"/>
      <c r="O6" s="2" t="s">
        <v>202</v>
      </c>
      <c r="P6" s="2"/>
      <c r="S6" s="2" t="s">
        <v>203</v>
      </c>
      <c r="T6" s="2"/>
      <c r="W6" s="2" t="s">
        <v>183</v>
      </c>
      <c r="X6" s="2"/>
      <c r="AA6" s="2" t="s">
        <v>202</v>
      </c>
      <c r="AB6" s="2"/>
      <c r="AE6" s="2" t="s">
        <v>203</v>
      </c>
      <c r="AF6" s="2"/>
      <c r="AI6" s="2" t="s">
        <v>183</v>
      </c>
      <c r="AJ6" s="2"/>
    </row>
    <row r="7" spans="1:36" ht="15">
      <c r="A7" t="s">
        <v>46</v>
      </c>
      <c r="C7" s="12">
        <v>78.9</v>
      </c>
      <c r="D7" s="12"/>
      <c r="G7" s="12">
        <v>33.1</v>
      </c>
      <c r="H7" s="12"/>
      <c r="K7" s="12">
        <v>112</v>
      </c>
      <c r="L7" s="12"/>
      <c r="O7" s="12">
        <v>73.4</v>
      </c>
      <c r="P7" s="12"/>
      <c r="S7" s="12">
        <v>36.6</v>
      </c>
      <c r="T7" s="12"/>
      <c r="W7" s="12">
        <v>110</v>
      </c>
      <c r="X7" s="12"/>
      <c r="AA7" s="12">
        <v>81.3</v>
      </c>
      <c r="AB7" s="12"/>
      <c r="AE7" s="12">
        <v>36.6</v>
      </c>
      <c r="AF7" s="12"/>
      <c r="AI7" s="12">
        <v>117.9</v>
      </c>
      <c r="AJ7" s="12"/>
    </row>
    <row r="8" spans="1:33" ht="15">
      <c r="A8" s="5" t="s">
        <v>204</v>
      </c>
      <c r="C8" s="5"/>
      <c r="D8" s="5" t="s">
        <v>205</v>
      </c>
      <c r="E8" s="5"/>
      <c r="G8" s="5"/>
      <c r="H8" s="5" t="s">
        <v>206</v>
      </c>
      <c r="I8" s="5"/>
      <c r="O8" s="5"/>
      <c r="P8" s="5" t="s">
        <v>207</v>
      </c>
      <c r="Q8" s="5"/>
      <c r="S8" s="5"/>
      <c r="T8" s="5" t="s">
        <v>208</v>
      </c>
      <c r="U8" s="5"/>
      <c r="AA8" s="5"/>
      <c r="AB8" s="5" t="s">
        <v>209</v>
      </c>
      <c r="AC8" s="5"/>
      <c r="AE8" s="5"/>
      <c r="AF8" s="5" t="s">
        <v>210</v>
      </c>
      <c r="AG8" s="5"/>
    </row>
    <row r="9" spans="1:36" ht="15">
      <c r="A9" t="s">
        <v>185</v>
      </c>
      <c r="D9" s="8">
        <v>32.2</v>
      </c>
      <c r="H9" s="8">
        <v>7.9</v>
      </c>
      <c r="L9" s="8">
        <v>40.1</v>
      </c>
      <c r="P9" s="8">
        <v>30.6</v>
      </c>
      <c r="T9" s="8">
        <v>7.5</v>
      </c>
      <c r="X9" s="8">
        <v>38.1</v>
      </c>
      <c r="AB9" s="8">
        <v>34.2</v>
      </c>
      <c r="AF9" s="8">
        <v>7.5</v>
      </c>
      <c r="AJ9" s="8">
        <v>41.7</v>
      </c>
    </row>
    <row r="10" spans="1:37" ht="15">
      <c r="A10" s="5" t="s">
        <v>211</v>
      </c>
      <c r="C10" s="5"/>
      <c r="D10" s="5" t="s">
        <v>117</v>
      </c>
      <c r="E10" s="5"/>
      <c r="G10" s="5"/>
      <c r="H10" s="5" t="s">
        <v>118</v>
      </c>
      <c r="I10" s="5"/>
      <c r="K10" s="5"/>
      <c r="L10" s="5" t="s">
        <v>119</v>
      </c>
      <c r="M10" s="5"/>
      <c r="O10" s="5"/>
      <c r="P10" s="5" t="s">
        <v>212</v>
      </c>
      <c r="Q10" s="5"/>
      <c r="S10" s="5"/>
      <c r="T10" s="5" t="s">
        <v>121</v>
      </c>
      <c r="U10" s="5"/>
      <c r="W10" s="5"/>
      <c r="X10" s="5" t="s">
        <v>213</v>
      </c>
      <c r="Y10" s="5"/>
      <c r="AA10" s="5"/>
      <c r="AB10" s="5" t="s">
        <v>120</v>
      </c>
      <c r="AC10" s="5"/>
      <c r="AE10" s="5"/>
      <c r="AF10" s="5" t="s">
        <v>121</v>
      </c>
      <c r="AG10" s="5"/>
      <c r="AI10" s="5"/>
      <c r="AJ10" s="5" t="s">
        <v>122</v>
      </c>
      <c r="AK10" s="5"/>
    </row>
    <row r="11" spans="1:36" ht="15">
      <c r="A11" t="s">
        <v>50</v>
      </c>
      <c r="D11" s="8">
        <v>26.4</v>
      </c>
      <c r="H11" s="8">
        <v>7.8</v>
      </c>
      <c r="L11" s="8">
        <v>34.2</v>
      </c>
      <c r="P11" s="8">
        <v>24.1</v>
      </c>
      <c r="T11" s="8">
        <v>8.6</v>
      </c>
      <c r="X11" s="8">
        <v>32.7</v>
      </c>
      <c r="AB11" s="8">
        <v>28.8</v>
      </c>
      <c r="AF11" s="8">
        <v>8.6</v>
      </c>
      <c r="AJ11" s="8">
        <v>37.4</v>
      </c>
    </row>
    <row r="12" spans="1:37" ht="15">
      <c r="A12" s="5" t="s">
        <v>214</v>
      </c>
      <c r="C12" s="5"/>
      <c r="D12" s="5" t="s">
        <v>215</v>
      </c>
      <c r="E12" s="5"/>
      <c r="G12" s="5"/>
      <c r="H12" s="5" t="s">
        <v>216</v>
      </c>
      <c r="I12" s="5"/>
      <c r="K12" s="5"/>
      <c r="L12" s="5" t="s">
        <v>217</v>
      </c>
      <c r="M12" s="5"/>
      <c r="O12" s="5"/>
      <c r="P12" s="5" t="s">
        <v>218</v>
      </c>
      <c r="Q12" s="5"/>
      <c r="S12" s="5"/>
      <c r="T12" s="5" t="s">
        <v>219</v>
      </c>
      <c r="U12" s="5"/>
      <c r="W12" s="5"/>
      <c r="X12" s="5" t="s">
        <v>220</v>
      </c>
      <c r="Y12" s="5"/>
      <c r="AA12" s="5"/>
      <c r="AB12" s="5" t="s">
        <v>122</v>
      </c>
      <c r="AC12" s="5"/>
      <c r="AE12" s="5"/>
      <c r="AF12" s="5" t="s">
        <v>219</v>
      </c>
      <c r="AG12" s="5"/>
      <c r="AI12" s="5"/>
      <c r="AJ12" s="5" t="s">
        <v>221</v>
      </c>
      <c r="AK12" s="5"/>
    </row>
    <row r="13" spans="1:36" ht="15">
      <c r="A13" t="s">
        <v>222</v>
      </c>
      <c r="D13" t="s">
        <v>33</v>
      </c>
      <c r="H13" t="s">
        <v>33</v>
      </c>
      <c r="L13" t="s">
        <v>33</v>
      </c>
      <c r="P13" t="s">
        <v>33</v>
      </c>
      <c r="T13" s="8">
        <v>7.3</v>
      </c>
      <c r="X13" s="8">
        <v>7.3</v>
      </c>
      <c r="AB13" t="s">
        <v>33</v>
      </c>
      <c r="AF13" s="8">
        <v>7.3</v>
      </c>
      <c r="AJ13" s="8">
        <v>7.3</v>
      </c>
    </row>
    <row r="14" spans="1:36" ht="15">
      <c r="A14" t="s">
        <v>52</v>
      </c>
      <c r="D14" s="8">
        <v>1.6</v>
      </c>
      <c r="H14" s="8">
        <v>0.6000000000000001</v>
      </c>
      <c r="L14" s="8">
        <v>2.2</v>
      </c>
      <c r="P14" s="8">
        <v>1.6</v>
      </c>
      <c r="T14" s="8">
        <v>1.2</v>
      </c>
      <c r="X14" s="8">
        <v>2.8</v>
      </c>
      <c r="AB14" s="8">
        <v>1.9</v>
      </c>
      <c r="AF14" s="8">
        <v>1.2</v>
      </c>
      <c r="AJ14" s="8">
        <v>3.1</v>
      </c>
    </row>
    <row r="16" spans="1:36" ht="15">
      <c r="A16" t="s">
        <v>54</v>
      </c>
      <c r="C16" s="12">
        <v>4.2</v>
      </c>
      <c r="D16" s="12"/>
      <c r="G16" s="13">
        <v>-0.5</v>
      </c>
      <c r="H16" s="13"/>
      <c r="K16" s="12">
        <v>3.7</v>
      </c>
      <c r="L16" s="12"/>
      <c r="O16" s="12">
        <v>4.9</v>
      </c>
      <c r="P16" s="12"/>
      <c r="S16" s="13">
        <v>-9.6</v>
      </c>
      <c r="T16" s="13"/>
      <c r="W16" s="13">
        <v>-4.7</v>
      </c>
      <c r="X16" s="13"/>
      <c r="AA16" s="12">
        <v>3.5</v>
      </c>
      <c r="AB16" s="12"/>
      <c r="AE16" s="13">
        <v>-9.6</v>
      </c>
      <c r="AF16" s="13"/>
      <c r="AI16" s="13">
        <v>-6.1</v>
      </c>
      <c r="AJ16" s="13"/>
    </row>
  </sheetData>
  <sheetProtection selectLockedCells="1" selectUnlockedCells="1"/>
  <mergeCells count="32">
    <mergeCell ref="A2:F2"/>
    <mergeCell ref="C4:AJ4"/>
    <mergeCell ref="C5:L5"/>
    <mergeCell ref="O5:X5"/>
    <mergeCell ref="AA5:AJ5"/>
    <mergeCell ref="C6:D6"/>
    <mergeCell ref="G6:H6"/>
    <mergeCell ref="K6:L6"/>
    <mergeCell ref="O6:P6"/>
    <mergeCell ref="S6:T6"/>
    <mergeCell ref="W6:X6"/>
    <mergeCell ref="AA6:AB6"/>
    <mergeCell ref="AE6:AF6"/>
    <mergeCell ref="AI6:AJ6"/>
    <mergeCell ref="C7:D7"/>
    <mergeCell ref="G7:H7"/>
    <mergeCell ref="K7:L7"/>
    <mergeCell ref="O7:P7"/>
    <mergeCell ref="S7:T7"/>
    <mergeCell ref="W7:X7"/>
    <mergeCell ref="AA7:AB7"/>
    <mergeCell ref="AE7:AF7"/>
    <mergeCell ref="AI7:AJ7"/>
    <mergeCell ref="C16:D16"/>
    <mergeCell ref="G16:H16"/>
    <mergeCell ref="K16:L16"/>
    <mergeCell ref="O16:P16"/>
    <mergeCell ref="S16:T16"/>
    <mergeCell ref="W16:X16"/>
    <mergeCell ref="AA16:AB16"/>
    <mergeCell ref="AE16:AF16"/>
    <mergeCell ref="AI16:AJ16"/>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AK14"/>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3:36" ht="39.75" customHeight="1">
      <c r="C2" s="2" t="s">
        <v>223</v>
      </c>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row>
    <row r="3" spans="3:36" ht="39.75" customHeight="1">
      <c r="C3" s="2" t="s">
        <v>199</v>
      </c>
      <c r="D3" s="2"/>
      <c r="E3" s="2"/>
      <c r="F3" s="2"/>
      <c r="G3" s="2"/>
      <c r="H3" s="2"/>
      <c r="I3" s="2"/>
      <c r="J3" s="2"/>
      <c r="K3" s="2"/>
      <c r="L3" s="2"/>
      <c r="O3" s="2" t="s">
        <v>200</v>
      </c>
      <c r="P3" s="2"/>
      <c r="Q3" s="2"/>
      <c r="R3" s="2"/>
      <c r="S3" s="2"/>
      <c r="T3" s="2"/>
      <c r="U3" s="2"/>
      <c r="V3" s="2"/>
      <c r="W3" s="2"/>
      <c r="X3" s="2"/>
      <c r="AA3" s="2" t="s">
        <v>201</v>
      </c>
      <c r="AB3" s="2"/>
      <c r="AC3" s="2"/>
      <c r="AD3" s="2"/>
      <c r="AE3" s="2"/>
      <c r="AF3" s="2"/>
      <c r="AG3" s="2"/>
      <c r="AH3" s="2"/>
      <c r="AI3" s="2"/>
      <c r="AJ3" s="2"/>
    </row>
    <row r="4" spans="3:36" ht="39.75" customHeight="1">
      <c r="C4" s="2" t="s">
        <v>202</v>
      </c>
      <c r="D4" s="2"/>
      <c r="G4" s="2" t="s">
        <v>203</v>
      </c>
      <c r="H4" s="2"/>
      <c r="K4" s="2" t="s">
        <v>183</v>
      </c>
      <c r="L4" s="2"/>
      <c r="O4" s="2" t="s">
        <v>202</v>
      </c>
      <c r="P4" s="2"/>
      <c r="S4" s="2" t="s">
        <v>203</v>
      </c>
      <c r="T4" s="2"/>
      <c r="W4" s="2" t="s">
        <v>183</v>
      </c>
      <c r="X4" s="2"/>
      <c r="AA4" s="2" t="s">
        <v>202</v>
      </c>
      <c r="AB4" s="2"/>
      <c r="AE4" s="2" t="s">
        <v>203</v>
      </c>
      <c r="AF4" s="2"/>
      <c r="AI4" s="2" t="s">
        <v>183</v>
      </c>
      <c r="AJ4" s="2"/>
    </row>
    <row r="5" spans="1:36" ht="15">
      <c r="A5" t="s">
        <v>46</v>
      </c>
      <c r="C5" s="12">
        <v>151.7</v>
      </c>
      <c r="D5" s="12"/>
      <c r="G5" s="12">
        <v>59.8</v>
      </c>
      <c r="H5" s="12"/>
      <c r="K5" s="12">
        <v>211.5</v>
      </c>
      <c r="L5" s="12"/>
      <c r="O5" s="12">
        <v>73.4</v>
      </c>
      <c r="P5" s="12"/>
      <c r="S5" s="12">
        <v>68.6</v>
      </c>
      <c r="T5" s="12"/>
      <c r="W5" s="12">
        <v>142</v>
      </c>
      <c r="X5" s="12"/>
      <c r="AA5" s="12">
        <v>159.7</v>
      </c>
      <c r="AB5" s="12"/>
      <c r="AE5" s="12">
        <v>68.6</v>
      </c>
      <c r="AF5" s="12"/>
      <c r="AI5" s="12">
        <v>228.3</v>
      </c>
      <c r="AJ5" s="12"/>
    </row>
    <row r="6" spans="1:33" ht="15">
      <c r="A6" s="5" t="s">
        <v>204</v>
      </c>
      <c r="C6" s="5"/>
      <c r="D6" s="5" t="s">
        <v>224</v>
      </c>
      <c r="E6" s="5"/>
      <c r="G6" s="5"/>
      <c r="H6" s="5" t="s">
        <v>225</v>
      </c>
      <c r="I6" s="5"/>
      <c r="O6" s="5"/>
      <c r="P6" s="5" t="s">
        <v>226</v>
      </c>
      <c r="Q6" s="5"/>
      <c r="S6" s="5"/>
      <c r="T6" s="5" t="s">
        <v>227</v>
      </c>
      <c r="U6" s="5"/>
      <c r="AA6" s="5"/>
      <c r="AB6" s="5" t="s">
        <v>228</v>
      </c>
      <c r="AC6" s="5"/>
      <c r="AE6" s="5"/>
      <c r="AF6" s="5" t="s">
        <v>229</v>
      </c>
      <c r="AG6" s="5"/>
    </row>
    <row r="7" spans="1:36" ht="15">
      <c r="A7" t="s">
        <v>185</v>
      </c>
      <c r="D7" s="8">
        <v>62.4</v>
      </c>
      <c r="H7" s="8">
        <v>13.1</v>
      </c>
      <c r="L7" s="8">
        <v>75.5</v>
      </c>
      <c r="P7" s="8">
        <v>30.6</v>
      </c>
      <c r="T7" s="8">
        <v>14.7</v>
      </c>
      <c r="X7" s="8">
        <v>45.3</v>
      </c>
      <c r="AB7" s="8">
        <v>67.5</v>
      </c>
      <c r="AF7" s="8">
        <v>14.7</v>
      </c>
      <c r="AJ7" s="8">
        <v>82.2</v>
      </c>
    </row>
    <row r="8" spans="1:37" ht="15">
      <c r="A8" s="5" t="s">
        <v>211</v>
      </c>
      <c r="C8" s="5"/>
      <c r="D8" s="5" t="s">
        <v>125</v>
      </c>
      <c r="E8" s="5"/>
      <c r="G8" s="5"/>
      <c r="H8" s="5" t="s">
        <v>126</v>
      </c>
      <c r="I8" s="5"/>
      <c r="K8" s="5"/>
      <c r="L8" s="5" t="s">
        <v>127</v>
      </c>
      <c r="M8" s="5"/>
      <c r="O8" s="5"/>
      <c r="P8" s="5" t="s">
        <v>212</v>
      </c>
      <c r="Q8" s="5"/>
      <c r="S8" s="5"/>
      <c r="T8" s="5" t="s">
        <v>129</v>
      </c>
      <c r="U8" s="5"/>
      <c r="W8" s="5"/>
      <c r="X8" s="5" t="s">
        <v>230</v>
      </c>
      <c r="Y8" s="5"/>
      <c r="AA8" s="5"/>
      <c r="AB8" s="5" t="s">
        <v>128</v>
      </c>
      <c r="AC8" s="5"/>
      <c r="AE8" s="5"/>
      <c r="AF8" s="5" t="s">
        <v>129</v>
      </c>
      <c r="AG8" s="5"/>
      <c r="AI8" s="5"/>
      <c r="AJ8" s="5" t="s">
        <v>130</v>
      </c>
      <c r="AK8" s="5"/>
    </row>
    <row r="9" spans="1:36" ht="15">
      <c r="A9" t="s">
        <v>50</v>
      </c>
      <c r="D9" s="8">
        <v>52.6</v>
      </c>
      <c r="H9" s="8">
        <v>14.7</v>
      </c>
      <c r="L9" s="8">
        <v>67.3</v>
      </c>
      <c r="P9" s="8">
        <v>24.1</v>
      </c>
      <c r="T9" s="8">
        <v>16.7</v>
      </c>
      <c r="X9" s="8">
        <v>40.8</v>
      </c>
      <c r="AB9" s="8">
        <v>60.2</v>
      </c>
      <c r="AF9" s="8">
        <v>16.7</v>
      </c>
      <c r="AJ9" s="8">
        <v>76.9</v>
      </c>
    </row>
    <row r="10" spans="1:37" ht="15">
      <c r="A10" s="5" t="s">
        <v>214</v>
      </c>
      <c r="C10" s="5"/>
      <c r="D10" s="5" t="s">
        <v>231</v>
      </c>
      <c r="E10" s="5"/>
      <c r="G10" s="5"/>
      <c r="H10" s="5" t="s">
        <v>232</v>
      </c>
      <c r="I10" s="5"/>
      <c r="K10" s="5"/>
      <c r="L10" s="5" t="s">
        <v>233</v>
      </c>
      <c r="M10" s="5"/>
      <c r="O10" s="5"/>
      <c r="P10" s="5" t="s">
        <v>218</v>
      </c>
      <c r="Q10" s="5"/>
      <c r="S10" s="5"/>
      <c r="T10" s="5" t="s">
        <v>234</v>
      </c>
      <c r="U10" s="5"/>
      <c r="W10" s="5"/>
      <c r="X10" s="5" t="s">
        <v>235</v>
      </c>
      <c r="Y10" s="5"/>
      <c r="AA10" s="5"/>
      <c r="AB10" s="5" t="s">
        <v>236</v>
      </c>
      <c r="AC10" s="5"/>
      <c r="AE10" s="5"/>
      <c r="AF10" s="5" t="s">
        <v>234</v>
      </c>
      <c r="AG10" s="5"/>
      <c r="AI10" s="5"/>
      <c r="AJ10" s="5" t="s">
        <v>237</v>
      </c>
      <c r="AK10" s="5"/>
    </row>
    <row r="11" spans="1:36" ht="15">
      <c r="A11" t="s">
        <v>222</v>
      </c>
      <c r="D11" t="s">
        <v>33</v>
      </c>
      <c r="H11" t="s">
        <v>33</v>
      </c>
      <c r="L11" t="s">
        <v>33</v>
      </c>
      <c r="P11" t="s">
        <v>33</v>
      </c>
      <c r="T11" s="8">
        <v>7.3</v>
      </c>
      <c r="X11" s="8">
        <v>7.3</v>
      </c>
      <c r="AB11" t="s">
        <v>33</v>
      </c>
      <c r="AF11" s="8">
        <v>7.3</v>
      </c>
      <c r="AJ11" s="8">
        <v>7.3</v>
      </c>
    </row>
    <row r="12" spans="1:36" ht="15">
      <c r="A12" t="s">
        <v>52</v>
      </c>
      <c r="D12" s="8">
        <v>3.1</v>
      </c>
      <c r="H12" s="8">
        <v>1.2</v>
      </c>
      <c r="L12" s="8">
        <v>4.3</v>
      </c>
      <c r="P12" s="8">
        <v>1.6</v>
      </c>
      <c r="T12" s="8">
        <v>2.4</v>
      </c>
      <c r="X12" s="8">
        <v>4</v>
      </c>
      <c r="AB12" s="8">
        <v>4.2</v>
      </c>
      <c r="AF12" s="8">
        <v>2.4</v>
      </c>
      <c r="AJ12" s="8">
        <v>6.6</v>
      </c>
    </row>
    <row r="14" spans="1:36" ht="15">
      <c r="A14" t="s">
        <v>54</v>
      </c>
      <c r="C14" s="12">
        <v>6.7</v>
      </c>
      <c r="D14" s="12"/>
      <c r="G14" s="13">
        <v>-2.8</v>
      </c>
      <c r="H14" s="13"/>
      <c r="K14" s="12">
        <v>3.9</v>
      </c>
      <c r="L14" s="12"/>
      <c r="O14" s="12">
        <v>4.9</v>
      </c>
      <c r="P14" s="12"/>
      <c r="S14" s="13">
        <v>-11.7</v>
      </c>
      <c r="T14" s="13"/>
      <c r="W14" s="13">
        <v>-6.8</v>
      </c>
      <c r="X14" s="13"/>
      <c r="AA14" s="12">
        <v>3.1</v>
      </c>
      <c r="AB14" s="12"/>
      <c r="AE14" s="13">
        <v>-11.7</v>
      </c>
      <c r="AF14" s="13"/>
      <c r="AI14" s="13">
        <v>-8.6</v>
      </c>
      <c r="AJ14" s="13"/>
    </row>
  </sheetData>
  <sheetProtection selectLockedCells="1" selectUnlockedCells="1"/>
  <mergeCells count="31">
    <mergeCell ref="C2:AJ2"/>
    <mergeCell ref="C3:L3"/>
    <mergeCell ref="O3:X3"/>
    <mergeCell ref="AA3:AJ3"/>
    <mergeCell ref="C4:D4"/>
    <mergeCell ref="G4:H4"/>
    <mergeCell ref="K4:L4"/>
    <mergeCell ref="O4:P4"/>
    <mergeCell ref="S4:T4"/>
    <mergeCell ref="W4:X4"/>
    <mergeCell ref="AA4:AB4"/>
    <mergeCell ref="AE4:AF4"/>
    <mergeCell ref="AI4:AJ4"/>
    <mergeCell ref="C5:D5"/>
    <mergeCell ref="G5:H5"/>
    <mergeCell ref="K5:L5"/>
    <mergeCell ref="O5:P5"/>
    <mergeCell ref="S5:T5"/>
    <mergeCell ref="W5:X5"/>
    <mergeCell ref="AA5:AB5"/>
    <mergeCell ref="AE5:AF5"/>
    <mergeCell ref="AI5:AJ5"/>
    <mergeCell ref="C14:D14"/>
    <mergeCell ref="G14:H14"/>
    <mergeCell ref="K14:L14"/>
    <mergeCell ref="O14:P14"/>
    <mergeCell ref="S14:T14"/>
    <mergeCell ref="W14:X14"/>
    <mergeCell ref="AA14:AB14"/>
    <mergeCell ref="AE14:AF14"/>
    <mergeCell ref="AI14:AJ14"/>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E17"/>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10.7109375" style="0" customWidth="1"/>
    <col min="4" max="4" width="8.7109375" style="0" customWidth="1"/>
    <col min="5" max="5" width="13.7109375" style="0" customWidth="1"/>
    <col min="6" max="16384" width="8.7109375" style="0" customWidth="1"/>
  </cols>
  <sheetData>
    <row r="2" spans="1:5" ht="15">
      <c r="A2" s="4" t="s">
        <v>238</v>
      </c>
      <c r="C2" s="4" t="s">
        <v>239</v>
      </c>
      <c r="E2" s="4" t="s">
        <v>240</v>
      </c>
    </row>
    <row r="3" spans="1:5" ht="15">
      <c r="A3" t="s">
        <v>241</v>
      </c>
      <c r="C3" s="7">
        <v>25255273</v>
      </c>
      <c r="E3" s="7">
        <v>3109382</v>
      </c>
    </row>
    <row r="4" spans="2:5" ht="15">
      <c r="B4" s="3"/>
      <c r="C4" s="3"/>
      <c r="D4" s="3"/>
      <c r="E4" s="3"/>
    </row>
    <row r="5" spans="1:5" ht="15">
      <c r="A5" t="s">
        <v>242</v>
      </c>
      <c r="C5" s="7">
        <v>25276093</v>
      </c>
      <c r="E5" s="7">
        <v>3088562</v>
      </c>
    </row>
    <row r="6" spans="2:5" ht="15">
      <c r="B6" s="3"/>
      <c r="C6" s="3"/>
      <c r="D6" s="3"/>
      <c r="E6" s="3"/>
    </row>
    <row r="7" spans="1:5" ht="15">
      <c r="A7" t="s">
        <v>243</v>
      </c>
      <c r="C7" s="7">
        <v>26224446</v>
      </c>
      <c r="E7" s="7">
        <v>2140209</v>
      </c>
    </row>
    <row r="8" spans="2:5" ht="15">
      <c r="B8" s="3"/>
      <c r="C8" s="3"/>
      <c r="D8" s="3"/>
      <c r="E8" s="3"/>
    </row>
    <row r="9" spans="1:5" ht="15">
      <c r="A9" t="s">
        <v>244</v>
      </c>
      <c r="C9" s="7">
        <v>25996588</v>
      </c>
      <c r="E9" s="7">
        <v>2368067</v>
      </c>
    </row>
    <row r="10" spans="2:5" ht="15">
      <c r="B10" s="3"/>
      <c r="C10" s="3"/>
      <c r="D10" s="3"/>
      <c r="E10" s="3"/>
    </row>
    <row r="11" spans="1:5" ht="15">
      <c r="A11" t="s">
        <v>245</v>
      </c>
      <c r="C11" s="7">
        <v>24843928</v>
      </c>
      <c r="E11" s="7">
        <v>3520727</v>
      </c>
    </row>
    <row r="12" spans="2:5" ht="15">
      <c r="B12" s="3"/>
      <c r="C12" s="3"/>
      <c r="D12" s="3"/>
      <c r="E12" s="3"/>
    </row>
    <row r="13" spans="1:5" ht="15">
      <c r="A13" t="s">
        <v>246</v>
      </c>
      <c r="C13" s="7">
        <v>23897128</v>
      </c>
      <c r="E13" s="7">
        <v>4467527</v>
      </c>
    </row>
    <row r="14" spans="2:5" ht="15">
      <c r="B14" s="3"/>
      <c r="C14" s="3"/>
      <c r="D14" s="3"/>
      <c r="E14" s="3"/>
    </row>
    <row r="15" spans="1:5" ht="15">
      <c r="A15" t="s">
        <v>247</v>
      </c>
      <c r="C15" s="7">
        <v>25996638</v>
      </c>
      <c r="E15" s="7">
        <v>2368017</v>
      </c>
    </row>
    <row r="16" spans="2:5" ht="15">
      <c r="B16" s="3"/>
      <c r="C16" s="3"/>
      <c r="D16" s="3"/>
      <c r="E16" s="3"/>
    </row>
    <row r="17" spans="1:5" ht="15">
      <c r="A17" t="s">
        <v>248</v>
      </c>
      <c r="C17" s="7">
        <v>25996338</v>
      </c>
      <c r="E17" s="7">
        <v>2368317</v>
      </c>
    </row>
  </sheetData>
  <sheetProtection selectLockedCells="1" selectUnlockedCells="1"/>
  <mergeCells count="14">
    <mergeCell ref="B4:C4"/>
    <mergeCell ref="D4:E4"/>
    <mergeCell ref="B6:C6"/>
    <mergeCell ref="D6:E6"/>
    <mergeCell ref="B8:C8"/>
    <mergeCell ref="D8:E8"/>
    <mergeCell ref="B10:C10"/>
    <mergeCell ref="D10:E10"/>
    <mergeCell ref="B12:C12"/>
    <mergeCell ref="D12:E12"/>
    <mergeCell ref="B14:C14"/>
    <mergeCell ref="D14:E14"/>
    <mergeCell ref="B16:C16"/>
    <mergeCell ref="D16:E16"/>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99.8515625" style="0" customWidth="1"/>
    <col min="4" max="16384" width="8.7109375" style="0" customWidth="1"/>
  </cols>
  <sheetData>
    <row r="2" spans="1:6" ht="15">
      <c r="A2" s="1" t="s">
        <v>249</v>
      </c>
      <c r="B2" s="1"/>
      <c r="C2" s="1"/>
      <c r="D2" s="1"/>
      <c r="E2" s="1"/>
      <c r="F2" s="1"/>
    </row>
    <row r="4" spans="1:3" ht="15">
      <c r="A4" s="1" t="s">
        <v>250</v>
      </c>
      <c r="B4" s="1"/>
      <c r="C4" s="1"/>
    </row>
    <row r="5" spans="2:3" ht="15">
      <c r="B5" s="3"/>
      <c r="C5" s="3"/>
    </row>
    <row r="6" spans="1:3" ht="15">
      <c r="A6" t="s">
        <v>251</v>
      </c>
      <c r="C6" t="s">
        <v>252</v>
      </c>
    </row>
    <row r="7" spans="1:3" ht="15">
      <c r="A7" t="s">
        <v>253</v>
      </c>
      <c r="C7" t="s">
        <v>254</v>
      </c>
    </row>
    <row r="8" spans="1:3" ht="15">
      <c r="A8" t="s">
        <v>255</v>
      </c>
      <c r="C8" t="s">
        <v>256</v>
      </c>
    </row>
    <row r="9" spans="2:3" ht="15">
      <c r="B9" s="3"/>
      <c r="C9" s="3"/>
    </row>
    <row r="10" spans="1:3" ht="15">
      <c r="A10" t="s">
        <v>251</v>
      </c>
      <c r="C10" t="s">
        <v>257</v>
      </c>
    </row>
    <row r="11" spans="1:3" ht="15">
      <c r="A11" t="s">
        <v>253</v>
      </c>
      <c r="C11" t="s">
        <v>258</v>
      </c>
    </row>
    <row r="12" spans="1:3" ht="15">
      <c r="A12" t="s">
        <v>255</v>
      </c>
      <c r="C12" t="s">
        <v>259</v>
      </c>
    </row>
  </sheetData>
  <sheetProtection selectLockedCells="1" selectUnlockedCells="1"/>
  <mergeCells count="4">
    <mergeCell ref="A2:F2"/>
    <mergeCell ref="A4:C4"/>
    <mergeCell ref="B5:C5"/>
    <mergeCell ref="B9:C9"/>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C6"/>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16384" width="8.7109375" style="0" customWidth="1"/>
  </cols>
  <sheetData>
    <row r="2" spans="1:3" ht="15">
      <c r="A2" s="1" t="s">
        <v>260</v>
      </c>
      <c r="B2" s="1"/>
      <c r="C2" s="1"/>
    </row>
    <row r="3" spans="2:3" ht="15">
      <c r="B3" s="3"/>
      <c r="C3" s="3"/>
    </row>
    <row r="4" spans="1:3" ht="15">
      <c r="A4" t="s">
        <v>251</v>
      </c>
      <c r="C4" t="s">
        <v>261</v>
      </c>
    </row>
    <row r="5" spans="1:3" ht="15">
      <c r="A5" t="s">
        <v>253</v>
      </c>
      <c r="C5" t="s">
        <v>241</v>
      </c>
    </row>
    <row r="6" spans="1:3" ht="15">
      <c r="A6" t="s">
        <v>255</v>
      </c>
      <c r="C6" t="s">
        <v>262</v>
      </c>
    </row>
  </sheetData>
  <sheetProtection selectLockedCells="1" selectUnlockedCells="1"/>
  <mergeCells count="2">
    <mergeCell ref="A2:C2"/>
    <mergeCell ref="B3:C3"/>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Q42"/>
  <sheetViews>
    <sheetView workbookViewId="0" topLeftCell="A1">
      <selection activeCell="A1" sqref="A1"/>
    </sheetView>
  </sheetViews>
  <sheetFormatPr defaultColWidth="8.00390625" defaultRowHeight="15"/>
  <cols>
    <col min="1" max="1" width="82.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42</v>
      </c>
      <c r="B2" s="1"/>
      <c r="C2" s="1"/>
      <c r="D2" s="1"/>
      <c r="E2" s="1"/>
      <c r="F2" s="1"/>
    </row>
    <row r="4" spans="3:16" ht="39.75" customHeight="1">
      <c r="C4" s="2" t="s">
        <v>43</v>
      </c>
      <c r="D4" s="2"/>
      <c r="E4" s="2"/>
      <c r="F4" s="2"/>
      <c r="G4" s="2"/>
      <c r="H4" s="2"/>
      <c r="K4" s="2" t="s">
        <v>44</v>
      </c>
      <c r="L4" s="2"/>
      <c r="M4" s="2"/>
      <c r="N4" s="2"/>
      <c r="O4" s="2"/>
      <c r="P4" s="2"/>
    </row>
    <row r="5" spans="3:16" ht="39.75" customHeight="1">
      <c r="C5" s="2" t="s">
        <v>1</v>
      </c>
      <c r="D5" s="2"/>
      <c r="G5" s="2" t="s">
        <v>45</v>
      </c>
      <c r="H5" s="2"/>
      <c r="K5" s="2" t="s">
        <v>1</v>
      </c>
      <c r="L5" s="2"/>
      <c r="O5" s="2" t="s">
        <v>45</v>
      </c>
      <c r="P5" s="2"/>
    </row>
    <row r="6" spans="1:16" ht="15">
      <c r="A6" t="s">
        <v>46</v>
      </c>
      <c r="C6" s="6">
        <v>112034</v>
      </c>
      <c r="D6" s="6"/>
      <c r="G6" s="6">
        <v>110016</v>
      </c>
      <c r="H6" s="6"/>
      <c r="K6" s="6">
        <v>211500</v>
      </c>
      <c r="L6" s="6"/>
      <c r="O6" s="6">
        <v>141987</v>
      </c>
      <c r="P6" s="6"/>
    </row>
    <row r="7" spans="1:16" ht="15">
      <c r="A7" t="s">
        <v>47</v>
      </c>
      <c r="D7" s="7">
        <v>71915</v>
      </c>
      <c r="H7" s="7">
        <v>71922</v>
      </c>
      <c r="L7" s="7">
        <v>136013</v>
      </c>
      <c r="P7" s="7">
        <v>96703</v>
      </c>
    </row>
    <row r="9" spans="1:16" ht="15">
      <c r="A9" t="s">
        <v>48</v>
      </c>
      <c r="D9" s="7">
        <v>40119</v>
      </c>
      <c r="H9" s="7">
        <v>38094</v>
      </c>
      <c r="L9" s="7">
        <v>75487</v>
      </c>
      <c r="P9" s="7">
        <v>45284</v>
      </c>
    </row>
    <row r="10" spans="2:17" ht="15">
      <c r="B10" s="3"/>
      <c r="C10" s="3"/>
      <c r="D10" s="3"/>
      <c r="E10" s="3"/>
      <c r="F10" s="3"/>
      <c r="G10" s="3"/>
      <c r="H10" s="3"/>
      <c r="I10" s="3"/>
      <c r="J10" s="3"/>
      <c r="K10" s="3"/>
      <c r="L10" s="3"/>
      <c r="M10" s="3"/>
      <c r="N10" s="3"/>
      <c r="O10" s="3"/>
      <c r="P10" s="3"/>
      <c r="Q10" s="3"/>
    </row>
    <row r="11" ht="15">
      <c r="A11" t="s">
        <v>49</v>
      </c>
    </row>
    <row r="12" spans="1:16" ht="15">
      <c r="A12" t="s">
        <v>50</v>
      </c>
      <c r="D12" s="7">
        <v>34207</v>
      </c>
      <c r="H12" s="7">
        <v>32723</v>
      </c>
      <c r="L12" s="7">
        <v>67330</v>
      </c>
      <c r="P12" s="7">
        <v>40764</v>
      </c>
    </row>
    <row r="13" spans="1:16" ht="15">
      <c r="A13" t="s">
        <v>51</v>
      </c>
      <c r="D13" t="s">
        <v>33</v>
      </c>
      <c r="H13" s="7">
        <v>7250</v>
      </c>
      <c r="L13" t="s">
        <v>33</v>
      </c>
      <c r="P13" s="7">
        <v>7250</v>
      </c>
    </row>
    <row r="14" spans="1:16" ht="15">
      <c r="A14" t="s">
        <v>52</v>
      </c>
      <c r="D14" s="7">
        <v>2206</v>
      </c>
      <c r="H14" s="7">
        <v>2801</v>
      </c>
      <c r="L14" s="7">
        <v>4268</v>
      </c>
      <c r="P14" s="7">
        <v>4062</v>
      </c>
    </row>
    <row r="16" spans="1:16" ht="15">
      <c r="A16" s="4" t="s">
        <v>53</v>
      </c>
      <c r="D16" s="7">
        <v>36413</v>
      </c>
      <c r="H16" s="7">
        <v>42774</v>
      </c>
      <c r="L16" s="7">
        <v>71598</v>
      </c>
      <c r="P16" s="7">
        <v>52076</v>
      </c>
    </row>
    <row r="18" spans="1:16" ht="15">
      <c r="A18" t="s">
        <v>54</v>
      </c>
      <c r="D18" s="7">
        <v>3706</v>
      </c>
      <c r="H18" s="10">
        <v>-4680</v>
      </c>
      <c r="L18" s="7">
        <v>3889</v>
      </c>
      <c r="P18" s="10">
        <v>-6792</v>
      </c>
    </row>
    <row r="19" spans="2:17" ht="15">
      <c r="B19" s="3"/>
      <c r="C19" s="3"/>
      <c r="D19" s="3"/>
      <c r="E19" s="3"/>
      <c r="F19" s="3"/>
      <c r="G19" s="3"/>
      <c r="H19" s="3"/>
      <c r="I19" s="3"/>
      <c r="J19" s="3"/>
      <c r="K19" s="3"/>
      <c r="L19" s="3"/>
      <c r="M19" s="3"/>
      <c r="N19" s="3"/>
      <c r="O19" s="3"/>
      <c r="P19" s="3"/>
      <c r="Q19" s="3"/>
    </row>
    <row r="20" spans="1:16" ht="15">
      <c r="A20" t="s">
        <v>55</v>
      </c>
      <c r="D20" s="7">
        <v>2976</v>
      </c>
      <c r="H20" s="7">
        <v>2706</v>
      </c>
      <c r="L20" s="7">
        <v>5861</v>
      </c>
      <c r="P20" s="7">
        <v>3060</v>
      </c>
    </row>
    <row r="22" spans="1:16" ht="15">
      <c r="A22" t="s">
        <v>56</v>
      </c>
      <c r="D22" s="7">
        <v>730</v>
      </c>
      <c r="H22" s="10">
        <v>-7386</v>
      </c>
      <c r="L22" s="10">
        <v>-1972</v>
      </c>
      <c r="P22" s="10">
        <v>-9852</v>
      </c>
    </row>
    <row r="23" spans="2:17" ht="15">
      <c r="B23" s="3"/>
      <c r="C23" s="3"/>
      <c r="D23" s="3"/>
      <c r="E23" s="3"/>
      <c r="F23" s="3"/>
      <c r="G23" s="3"/>
      <c r="H23" s="3"/>
      <c r="I23" s="3"/>
      <c r="J23" s="3"/>
      <c r="K23" s="3"/>
      <c r="L23" s="3"/>
      <c r="M23" s="3"/>
      <c r="N23" s="3"/>
      <c r="O23" s="3"/>
      <c r="P23" s="3"/>
      <c r="Q23" s="3"/>
    </row>
    <row r="24" ht="15">
      <c r="A24" t="s">
        <v>57</v>
      </c>
    </row>
    <row r="25" spans="1:16" ht="15">
      <c r="A25" t="s">
        <v>30</v>
      </c>
      <c r="D25" s="10">
        <v>-20</v>
      </c>
      <c r="H25" t="s">
        <v>33</v>
      </c>
      <c r="L25" s="10">
        <v>-92</v>
      </c>
      <c r="P25" t="s">
        <v>33</v>
      </c>
    </row>
    <row r="26" spans="1:16" ht="15">
      <c r="A26" t="s">
        <v>58</v>
      </c>
      <c r="D26" t="s">
        <v>33</v>
      </c>
      <c r="H26" s="7">
        <v>1053</v>
      </c>
      <c r="L26" t="s">
        <v>33</v>
      </c>
      <c r="P26" t="s">
        <v>33</v>
      </c>
    </row>
    <row r="28" spans="1:16" ht="15">
      <c r="A28" t="s">
        <v>59</v>
      </c>
      <c r="D28" s="7">
        <v>750</v>
      </c>
      <c r="H28" s="10">
        <v>-8439</v>
      </c>
      <c r="L28" s="10">
        <v>-1880</v>
      </c>
      <c r="P28" s="10">
        <v>-9852</v>
      </c>
    </row>
    <row r="29" spans="2:17" ht="15">
      <c r="B29" s="3"/>
      <c r="C29" s="3"/>
      <c r="D29" s="3"/>
      <c r="E29" s="3"/>
      <c r="F29" s="3"/>
      <c r="G29" s="3"/>
      <c r="H29" s="3"/>
      <c r="I29" s="3"/>
      <c r="J29" s="3"/>
      <c r="K29" s="3"/>
      <c r="L29" s="3"/>
      <c r="M29" s="3"/>
      <c r="N29" s="3"/>
      <c r="O29" s="3"/>
      <c r="P29" s="3"/>
      <c r="Q29" s="3"/>
    </row>
    <row r="30" spans="1:16" ht="15">
      <c r="A30" t="s">
        <v>60</v>
      </c>
      <c r="D30" s="10">
        <v>-92</v>
      </c>
      <c r="H30" s="10">
        <v>-4476</v>
      </c>
      <c r="L30" s="10">
        <v>-217</v>
      </c>
      <c r="P30" s="10">
        <v>-4858</v>
      </c>
    </row>
    <row r="32" spans="1:16" ht="15">
      <c r="A32" t="s">
        <v>61</v>
      </c>
      <c r="C32" s="6">
        <v>658</v>
      </c>
      <c r="D32" s="6"/>
      <c r="G32" s="11">
        <v>-12915</v>
      </c>
      <c r="H32" s="11"/>
      <c r="K32" s="11">
        <v>-2097</v>
      </c>
      <c r="L32" s="11"/>
      <c r="O32" s="11">
        <v>-14710</v>
      </c>
      <c r="P32" s="11"/>
    </row>
    <row r="34" ht="15">
      <c r="A34" t="s">
        <v>62</v>
      </c>
    </row>
    <row r="35" spans="1:16" ht="15">
      <c r="A35" t="s">
        <v>59</v>
      </c>
      <c r="C35" s="12">
        <v>0.02</v>
      </c>
      <c r="D35" s="12"/>
      <c r="G35" s="13">
        <v>-0.52</v>
      </c>
      <c r="H35" s="13"/>
      <c r="K35" s="13">
        <v>-0.05</v>
      </c>
      <c r="L35" s="13"/>
      <c r="O35" s="13">
        <v>-0.64</v>
      </c>
      <c r="P35" s="13"/>
    </row>
    <row r="36" spans="1:16" ht="15">
      <c r="A36" t="s">
        <v>60</v>
      </c>
      <c r="D36" s="14">
        <v>0</v>
      </c>
      <c r="H36" s="14">
        <v>-0.28</v>
      </c>
      <c r="L36" s="14">
        <v>-0.01</v>
      </c>
      <c r="P36" s="14">
        <v>-0.31</v>
      </c>
    </row>
    <row r="38" spans="1:16" ht="15">
      <c r="A38" t="s">
        <v>61</v>
      </c>
      <c r="C38" s="12">
        <v>0.02</v>
      </c>
      <c r="D38" s="12"/>
      <c r="G38" s="13">
        <v>-0.8</v>
      </c>
      <c r="H38" s="13"/>
      <c r="K38" s="13">
        <v>-0.06</v>
      </c>
      <c r="L38" s="13"/>
      <c r="O38" s="13">
        <v>-0.95</v>
      </c>
      <c r="P38" s="13"/>
    </row>
    <row r="40" ht="15">
      <c r="A40" t="s">
        <v>63</v>
      </c>
    </row>
    <row r="41" spans="1:16" ht="15">
      <c r="A41" t="s">
        <v>64</v>
      </c>
      <c r="D41" s="7">
        <v>35839</v>
      </c>
      <c r="H41" s="7">
        <v>16050</v>
      </c>
      <c r="L41" s="7">
        <v>35796</v>
      </c>
      <c r="P41" s="7">
        <v>15421</v>
      </c>
    </row>
    <row r="42" spans="1:16" ht="15">
      <c r="A42" t="s">
        <v>65</v>
      </c>
      <c r="D42" s="7">
        <v>36891</v>
      </c>
      <c r="H42" s="7">
        <v>16050</v>
      </c>
      <c r="L42" s="7">
        <v>35796</v>
      </c>
      <c r="P42" s="7">
        <v>15421</v>
      </c>
    </row>
  </sheetData>
  <sheetProtection selectLockedCells="1" selectUnlockedCells="1"/>
  <mergeCells count="39">
    <mergeCell ref="A2:F2"/>
    <mergeCell ref="C4:H4"/>
    <mergeCell ref="K4:P4"/>
    <mergeCell ref="C5:D5"/>
    <mergeCell ref="G5:H5"/>
    <mergeCell ref="K5:L5"/>
    <mergeCell ref="O5:P5"/>
    <mergeCell ref="C6:D6"/>
    <mergeCell ref="G6:H6"/>
    <mergeCell ref="K6:L6"/>
    <mergeCell ref="O6:P6"/>
    <mergeCell ref="B10:E10"/>
    <mergeCell ref="F10:I10"/>
    <mergeCell ref="J10:M10"/>
    <mergeCell ref="N10:Q10"/>
    <mergeCell ref="B19:E19"/>
    <mergeCell ref="F19:I19"/>
    <mergeCell ref="J19:M19"/>
    <mergeCell ref="N19:Q19"/>
    <mergeCell ref="B23:E23"/>
    <mergeCell ref="F23:I23"/>
    <mergeCell ref="J23:M23"/>
    <mergeCell ref="N23:Q23"/>
    <mergeCell ref="B29:E29"/>
    <mergeCell ref="F29:I29"/>
    <mergeCell ref="J29:M29"/>
    <mergeCell ref="N29:Q29"/>
    <mergeCell ref="C32:D32"/>
    <mergeCell ref="G32:H32"/>
    <mergeCell ref="K32:L32"/>
    <mergeCell ref="O32:P32"/>
    <mergeCell ref="C35:D35"/>
    <mergeCell ref="G35:H35"/>
    <mergeCell ref="K35:L35"/>
    <mergeCell ref="O35:P35"/>
    <mergeCell ref="C38:D38"/>
    <mergeCell ref="G38:H38"/>
    <mergeCell ref="K38:L38"/>
    <mergeCell ref="O38:P38"/>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7.7109375" style="0" customWidth="1"/>
    <col min="4" max="4" width="8.7109375" style="0" customWidth="1"/>
    <col min="5" max="5" width="12.7109375" style="0" customWidth="1"/>
    <col min="6" max="16384" width="8.7109375" style="0" customWidth="1"/>
  </cols>
  <sheetData>
    <row r="2" spans="1:6" ht="15" customHeight="1">
      <c r="A2" s="2" t="s">
        <v>263</v>
      </c>
      <c r="B2" s="2"/>
      <c r="C2" s="2"/>
      <c r="D2" s="2"/>
      <c r="E2" s="2"/>
      <c r="F2" s="2"/>
    </row>
    <row r="4" spans="1:5" ht="15">
      <c r="A4" t="s">
        <v>251</v>
      </c>
      <c r="C4" t="s">
        <v>252</v>
      </c>
      <c r="E4" t="s">
        <v>264</v>
      </c>
    </row>
    <row r="5" spans="3:5" ht="15">
      <c r="C5" t="s">
        <v>265</v>
      </c>
      <c r="E5" t="s">
        <v>266</v>
      </c>
    </row>
    <row r="6" ht="15">
      <c r="C6" t="s">
        <v>267</v>
      </c>
    </row>
    <row r="7" ht="15">
      <c r="C7" t="s">
        <v>268</v>
      </c>
    </row>
    <row r="8" ht="15">
      <c r="C8" t="s">
        <v>269</v>
      </c>
    </row>
    <row r="9" spans="2:5" ht="15">
      <c r="B9" s="3"/>
      <c r="C9" s="3"/>
      <c r="D9" s="3"/>
      <c r="E9" s="3"/>
    </row>
    <row r="10" spans="1:5" ht="15">
      <c r="A10" t="s">
        <v>251</v>
      </c>
      <c r="C10" t="s">
        <v>257</v>
      </c>
      <c r="E10" t="s">
        <v>264</v>
      </c>
    </row>
    <row r="11" spans="3:5" ht="15">
      <c r="C11" t="s">
        <v>258</v>
      </c>
      <c r="E11" t="s">
        <v>266</v>
      </c>
    </row>
    <row r="12" ht="15">
      <c r="C12" t="s">
        <v>259</v>
      </c>
    </row>
    <row r="13" spans="2:5" ht="15">
      <c r="B13" s="3"/>
      <c r="C13" s="3"/>
      <c r="D13" s="3"/>
      <c r="E13" s="3"/>
    </row>
    <row r="14" ht="15">
      <c r="C14" s="4" t="s">
        <v>270</v>
      </c>
    </row>
    <row r="15" spans="2:5" ht="15">
      <c r="B15" s="3"/>
      <c r="C15" s="3"/>
      <c r="D15" s="3"/>
      <c r="E15" s="3"/>
    </row>
    <row r="16" spans="3:5" ht="15">
      <c r="C16" t="s">
        <v>271</v>
      </c>
      <c r="E16" t="s">
        <v>264</v>
      </c>
    </row>
    <row r="17" spans="3:5" ht="15">
      <c r="C17" t="s">
        <v>242</v>
      </c>
      <c r="E17" t="s">
        <v>266</v>
      </c>
    </row>
  </sheetData>
  <sheetProtection selectLockedCells="1" selectUnlockedCells="1"/>
  <mergeCells count="7">
    <mergeCell ref="A2:F2"/>
    <mergeCell ref="B9:C9"/>
    <mergeCell ref="D9:E9"/>
    <mergeCell ref="B13:C13"/>
    <mergeCell ref="D13:E13"/>
    <mergeCell ref="B15:C15"/>
    <mergeCell ref="D15:E15"/>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3.7109375" style="0" customWidth="1"/>
    <col min="4" max="4" width="8.7109375" style="0" customWidth="1"/>
    <col min="5" max="5" width="12.7109375" style="0" customWidth="1"/>
    <col min="6" max="16384" width="8.7109375" style="0" customWidth="1"/>
  </cols>
  <sheetData>
    <row r="2" spans="1:6" ht="15" customHeight="1">
      <c r="A2" s="2" t="s">
        <v>272</v>
      </c>
      <c r="B2" s="2"/>
      <c r="C2" s="2"/>
      <c r="D2" s="2"/>
      <c r="E2" s="2"/>
      <c r="F2" s="2"/>
    </row>
    <row r="4" spans="1:5" ht="15">
      <c r="A4" t="s">
        <v>251</v>
      </c>
      <c r="C4" t="s">
        <v>271</v>
      </c>
      <c r="E4" t="s">
        <v>264</v>
      </c>
    </row>
    <row r="5" spans="3:5" ht="15">
      <c r="C5" t="s">
        <v>242</v>
      </c>
      <c r="E5" t="s">
        <v>266</v>
      </c>
    </row>
    <row r="6" ht="15">
      <c r="C6" t="s">
        <v>273</v>
      </c>
    </row>
    <row r="7" ht="15">
      <c r="C7" t="s">
        <v>262</v>
      </c>
    </row>
    <row r="8" spans="2:5" ht="15">
      <c r="B8" s="3"/>
      <c r="C8" s="3"/>
      <c r="D8" s="3"/>
      <c r="E8" s="3"/>
    </row>
    <row r="9" spans="1:5" ht="15">
      <c r="A9" t="s">
        <v>251</v>
      </c>
      <c r="C9" t="s">
        <v>257</v>
      </c>
      <c r="E9" t="s">
        <v>264</v>
      </c>
    </row>
    <row r="10" spans="3:5" ht="15">
      <c r="C10" t="s">
        <v>258</v>
      </c>
      <c r="E10" t="s">
        <v>266</v>
      </c>
    </row>
    <row r="11" ht="15">
      <c r="C11" t="s">
        <v>259</v>
      </c>
    </row>
    <row r="12" spans="2:5" ht="15">
      <c r="B12" s="3"/>
      <c r="C12" s="3"/>
      <c r="D12" s="3"/>
      <c r="E12" s="3"/>
    </row>
    <row r="13" ht="15">
      <c r="C13" s="4" t="s">
        <v>274</v>
      </c>
    </row>
    <row r="14" spans="2:5" ht="15">
      <c r="B14" s="3"/>
      <c r="C14" s="3"/>
      <c r="D14" s="3"/>
      <c r="E14" s="3"/>
    </row>
    <row r="15" spans="3:5" ht="15">
      <c r="C15" t="s">
        <v>252</v>
      </c>
      <c r="E15" t="s">
        <v>264</v>
      </c>
    </row>
    <row r="16" spans="3:5" ht="15">
      <c r="C16" t="s">
        <v>265</v>
      </c>
      <c r="E16" t="s">
        <v>266</v>
      </c>
    </row>
  </sheetData>
  <sheetProtection selectLockedCells="1" selectUnlockedCells="1"/>
  <mergeCells count="7">
    <mergeCell ref="A2:F2"/>
    <mergeCell ref="B8:C8"/>
    <mergeCell ref="D8:E8"/>
    <mergeCell ref="B12:C12"/>
    <mergeCell ref="D12:E12"/>
    <mergeCell ref="B14:C14"/>
    <mergeCell ref="D14:E14"/>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4.7109375" style="0" customWidth="1"/>
    <col min="4" max="16384" width="8.7109375" style="0" customWidth="1"/>
  </cols>
  <sheetData>
    <row r="2" spans="1:3" ht="15">
      <c r="A2" t="s">
        <v>275</v>
      </c>
      <c r="C2" t="s">
        <v>276</v>
      </c>
    </row>
    <row r="3" spans="1:3" ht="15">
      <c r="A3" t="s">
        <v>277</v>
      </c>
      <c r="C3" t="s">
        <v>278</v>
      </c>
    </row>
    <row r="4" spans="1:3" ht="15">
      <c r="A4" t="s">
        <v>279</v>
      </c>
      <c r="C4" t="s">
        <v>280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C7"/>
  <sheetViews>
    <sheetView workbookViewId="0" topLeftCell="A1">
      <selection activeCell="A1" sqref="A1"/>
    </sheetView>
  </sheetViews>
  <sheetFormatPr defaultColWidth="8.00390625" defaultRowHeight="15"/>
  <cols>
    <col min="1" max="1" width="25.7109375" style="0" customWidth="1"/>
    <col min="2" max="2" width="8.7109375" style="0" customWidth="1"/>
    <col min="3" max="3" width="10.7109375" style="0" customWidth="1"/>
    <col min="4" max="16384" width="8.7109375" style="0" customWidth="1"/>
  </cols>
  <sheetData>
    <row r="2" spans="1:3" ht="39.75" customHeight="1">
      <c r="A2" s="18" t="s">
        <v>281</v>
      </c>
      <c r="C2" s="18" t="s">
        <v>282</v>
      </c>
    </row>
    <row r="3" spans="1:3" ht="15">
      <c r="A3" t="s">
        <v>283</v>
      </c>
      <c r="C3" t="s">
        <v>284</v>
      </c>
    </row>
    <row r="4" spans="1:3" ht="15">
      <c r="A4" t="s">
        <v>285</v>
      </c>
      <c r="C4" t="s">
        <v>286</v>
      </c>
    </row>
    <row r="5" spans="1:3" ht="15">
      <c r="A5" t="s">
        <v>275</v>
      </c>
      <c r="C5" t="s">
        <v>276</v>
      </c>
    </row>
    <row r="6" spans="1:3" ht="15">
      <c r="A6" t="s">
        <v>277</v>
      </c>
      <c r="C6" t="s">
        <v>278</v>
      </c>
    </row>
    <row r="7" spans="1:3" ht="15">
      <c r="A7" t="s">
        <v>287</v>
      </c>
      <c r="C7" t="s">
        <v>280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K6"/>
  <sheetViews>
    <sheetView workbookViewId="0" topLeftCell="A1">
      <selection activeCell="A1" sqref="A1"/>
    </sheetView>
  </sheetViews>
  <sheetFormatPr defaultColWidth="8.00390625" defaultRowHeight="15"/>
  <cols>
    <col min="1" max="1" width="2.7109375" style="0" customWidth="1"/>
    <col min="2" max="2" width="8.7109375" style="0" customWidth="1"/>
    <col min="3" max="3" width="1.7109375" style="0" customWidth="1"/>
    <col min="4" max="4" width="8.7109375" style="0" customWidth="1"/>
    <col min="5" max="5" width="15.7109375" style="0" customWidth="1"/>
    <col min="6" max="6" width="8.7109375" style="0" customWidth="1"/>
    <col min="7" max="7" width="10.7109375" style="0" customWidth="1"/>
    <col min="8" max="8" width="8.7109375" style="0" customWidth="1"/>
    <col min="9" max="9" width="1.7109375" style="0" customWidth="1"/>
    <col min="10" max="10" width="8.7109375" style="0" customWidth="1"/>
    <col min="11" max="11" width="17.7109375" style="0" customWidth="1"/>
    <col min="12" max="16384" width="8.7109375" style="0" customWidth="1"/>
  </cols>
  <sheetData>
    <row r="2" spans="1:6" ht="15">
      <c r="A2" s="1" t="s">
        <v>288</v>
      </c>
      <c r="B2" s="1"/>
      <c r="C2" s="1"/>
      <c r="D2" s="1"/>
      <c r="E2" s="1"/>
      <c r="F2" s="1"/>
    </row>
    <row r="4" spans="1:11" ht="15">
      <c r="A4" t="s">
        <v>289</v>
      </c>
      <c r="C4" t="e">
        <f>#N/A</f>
        <v>#N/A</v>
      </c>
      <c r="E4" t="s">
        <v>290</v>
      </c>
      <c r="G4" s="20">
        <v>1</v>
      </c>
      <c r="I4" t="e">
        <f>#N/A</f>
        <v>#N/A</v>
      </c>
      <c r="K4" t="s">
        <v>291</v>
      </c>
    </row>
    <row r="6" spans="5:11" ht="15">
      <c r="E6" t="s">
        <v>292</v>
      </c>
      <c r="K6" t="s">
        <v>293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E1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7109375" style="0" customWidth="1"/>
    <col min="4" max="4" width="62.7109375" style="0" customWidth="1"/>
    <col min="5" max="5" width="100.8515625" style="0" customWidth="1"/>
    <col min="6" max="16384" width="8.7109375" style="0" customWidth="1"/>
  </cols>
  <sheetData>
    <row r="2" spans="1:5" ht="15">
      <c r="A2" t="s">
        <v>289</v>
      </c>
      <c r="C2" t="e">
        <f>#N/A</f>
        <v>#N/A</v>
      </c>
      <c r="E2" t="s">
        <v>294</v>
      </c>
    </row>
    <row r="3" spans="2:5" ht="15">
      <c r="B3" s="3"/>
      <c r="C3" s="3"/>
      <c r="D3" s="3"/>
      <c r="E3" s="3"/>
    </row>
    <row r="4" spans="1:5" ht="15">
      <c r="A4" t="s">
        <v>295</v>
      </c>
      <c r="C4" t="e">
        <f>#N/A</f>
        <v>#N/A</v>
      </c>
      <c r="E4" t="s">
        <v>296</v>
      </c>
    </row>
    <row r="5" spans="2:5" ht="15">
      <c r="B5" s="3"/>
      <c r="C5" s="3"/>
      <c r="D5" s="3"/>
      <c r="E5" s="3"/>
    </row>
    <row r="6" spans="1:5" ht="15">
      <c r="A6" s="20">
        <v>1</v>
      </c>
      <c r="C6" t="e">
        <f>#N/A</f>
        <v>#N/A</v>
      </c>
      <c r="E6" t="s">
        <v>297</v>
      </c>
    </row>
    <row r="7" spans="2:5" ht="15">
      <c r="B7" s="3"/>
      <c r="C7" s="3"/>
      <c r="D7" s="3"/>
      <c r="E7" s="3"/>
    </row>
    <row r="8" spans="1:4" ht="15">
      <c r="A8" s="3" t="s">
        <v>298</v>
      </c>
      <c r="B8" s="3"/>
      <c r="D8" t="s">
        <v>299</v>
      </c>
    </row>
    <row r="9" spans="2:5" ht="15">
      <c r="B9" s="3"/>
      <c r="C9" s="3"/>
      <c r="D9" s="3"/>
      <c r="E9" s="3"/>
    </row>
    <row r="10" spans="1:5" ht="15">
      <c r="A10" t="s">
        <v>300</v>
      </c>
      <c r="C10" t="e">
        <f>#N/A</f>
        <v>#N/A</v>
      </c>
      <c r="E10" t="s">
        <v>301</v>
      </c>
    </row>
    <row r="11" spans="2:5" ht="15">
      <c r="B11" s="3"/>
      <c r="C11" s="3"/>
      <c r="D11" s="3"/>
      <c r="E11" s="3"/>
    </row>
    <row r="12" spans="1:5" ht="15">
      <c r="A12" t="s">
        <v>302</v>
      </c>
      <c r="C12" t="e">
        <f>#N/A</f>
        <v>#N/A</v>
      </c>
      <c r="E12" s="9" t="s">
        <v>303</v>
      </c>
    </row>
    <row r="13" spans="2:5" ht="15">
      <c r="B13" s="3"/>
      <c r="C13" s="3"/>
      <c r="D13" s="3"/>
      <c r="E13" s="3"/>
    </row>
    <row r="14" spans="1:5" ht="15">
      <c r="A14" t="s">
        <v>304</v>
      </c>
      <c r="C14" t="e">
        <f>#N/A</f>
        <v>#N/A</v>
      </c>
      <c r="E14" s="9" t="s">
        <v>305</v>
      </c>
    </row>
    <row r="15" spans="2:5" ht="15">
      <c r="B15" s="3"/>
      <c r="C15" s="3"/>
      <c r="D15" s="3"/>
      <c r="E15" s="3"/>
    </row>
    <row r="16" spans="1:5" ht="15">
      <c r="A16" t="s">
        <v>306</v>
      </c>
      <c r="C16" t="e">
        <f>#N/A</f>
        <v>#N/A</v>
      </c>
      <c r="E16" t="s">
        <v>307</v>
      </c>
    </row>
  </sheetData>
  <sheetProtection selectLockedCells="1" selectUnlockedCells="1"/>
  <mergeCells count="15">
    <mergeCell ref="B3:C3"/>
    <mergeCell ref="D3:E3"/>
    <mergeCell ref="B5:C5"/>
    <mergeCell ref="D5:E5"/>
    <mergeCell ref="B7:C7"/>
    <mergeCell ref="D7:E7"/>
    <mergeCell ref="A8:B8"/>
    <mergeCell ref="B9:C9"/>
    <mergeCell ref="D9:E9"/>
    <mergeCell ref="B11:C11"/>
    <mergeCell ref="D11:E11"/>
    <mergeCell ref="B13:C13"/>
    <mergeCell ref="D13:E13"/>
    <mergeCell ref="B15:C15"/>
    <mergeCell ref="D15:E15"/>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C6"/>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1.7109375" style="0" customWidth="1"/>
    <col min="4" max="16384" width="8.7109375" style="0" customWidth="1"/>
  </cols>
  <sheetData>
    <row r="2" spans="1:3" ht="15">
      <c r="A2" s="3" t="s">
        <v>308</v>
      </c>
      <c r="B2" s="3"/>
      <c r="C2" s="3"/>
    </row>
    <row r="3" spans="2:3" ht="15">
      <c r="B3" s="3"/>
      <c r="C3" s="3"/>
    </row>
    <row r="4" ht="15">
      <c r="A4" t="s">
        <v>251</v>
      </c>
    </row>
    <row r="5" ht="15">
      <c r="C5" t="s">
        <v>309</v>
      </c>
    </row>
    <row r="6" ht="15">
      <c r="C6" t="s">
        <v>310</v>
      </c>
    </row>
  </sheetData>
  <sheetProtection selectLockedCells="1" selectUnlockedCells="1"/>
  <mergeCells count="2">
    <mergeCell ref="A2:C2"/>
    <mergeCell ref="B3:C3"/>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16384" width="8.7109375" style="0" customWidth="1"/>
  </cols>
  <sheetData>
    <row r="2" ht="15">
      <c r="A2" t="s">
        <v>251</v>
      </c>
    </row>
    <row r="3" spans="1:3" ht="15">
      <c r="A3" t="s">
        <v>253</v>
      </c>
      <c r="C3" t="s">
        <v>265</v>
      </c>
    </row>
    <row r="4" spans="1:3" ht="15">
      <c r="A4" t="s">
        <v>255</v>
      </c>
      <c r="C4" t="s">
        <v>269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A7"/>
  <sheetViews>
    <sheetView workbookViewId="0" topLeftCell="A1">
      <selection activeCell="A1" sqref="A1"/>
    </sheetView>
  </sheetViews>
  <sheetFormatPr defaultColWidth="8.00390625" defaultRowHeight="15"/>
  <cols>
    <col min="1" max="1" width="44.7109375" style="0" customWidth="1"/>
    <col min="2" max="16384" width="8.7109375" style="0" customWidth="1"/>
  </cols>
  <sheetData>
    <row r="2" ht="15">
      <c r="A2" t="s">
        <v>311</v>
      </c>
    </row>
    <row r="3" ht="15">
      <c r="A3" t="s">
        <v>312</v>
      </c>
    </row>
    <row r="5" ht="15">
      <c r="A5" t="s">
        <v>313</v>
      </c>
    </row>
    <row r="7" ht="15">
      <c r="A7" t="s">
        <v>314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A7"/>
  <sheetViews>
    <sheetView workbookViewId="0" topLeftCell="A1">
      <selection activeCell="A1" sqref="A1"/>
    </sheetView>
  </sheetViews>
  <sheetFormatPr defaultColWidth="8.00390625" defaultRowHeight="15"/>
  <cols>
    <col min="1" max="1" width="44.7109375" style="0" customWidth="1"/>
    <col min="2" max="16384" width="8.7109375" style="0" customWidth="1"/>
  </cols>
  <sheetData>
    <row r="2" ht="15">
      <c r="A2" t="s">
        <v>311</v>
      </c>
    </row>
    <row r="3" ht="15">
      <c r="A3" t="s">
        <v>312</v>
      </c>
    </row>
    <row r="5" ht="15">
      <c r="A5" t="s">
        <v>313</v>
      </c>
    </row>
    <row r="7" ht="15">
      <c r="A7" t="s">
        <v>314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H52"/>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66</v>
      </c>
      <c r="B2" s="1"/>
      <c r="C2" s="1"/>
      <c r="D2" s="1"/>
      <c r="E2" s="1"/>
      <c r="F2" s="1"/>
    </row>
    <row r="4" spans="3:8" ht="39.75" customHeight="1">
      <c r="C4" s="2" t="s">
        <v>44</v>
      </c>
      <c r="D4" s="2"/>
      <c r="E4" s="2"/>
      <c r="F4" s="2"/>
      <c r="G4" s="2"/>
      <c r="H4" s="2"/>
    </row>
    <row r="5" spans="3:8" ht="39.75" customHeight="1">
      <c r="C5" s="2" t="s">
        <v>1</v>
      </c>
      <c r="D5" s="2"/>
      <c r="G5" s="2" t="s">
        <v>45</v>
      </c>
      <c r="H5" s="2"/>
    </row>
    <row r="6" ht="15">
      <c r="A6" t="s">
        <v>67</v>
      </c>
    </row>
    <row r="7" spans="1:8" ht="15">
      <c r="A7" t="s">
        <v>68</v>
      </c>
      <c r="C7" s="11">
        <v>-2097</v>
      </c>
      <c r="D7" s="11"/>
      <c r="G7" s="11">
        <v>-14710</v>
      </c>
      <c r="H7" s="11"/>
    </row>
    <row r="8" ht="15">
      <c r="A8" t="s">
        <v>69</v>
      </c>
    </row>
    <row r="9" spans="1:8" ht="15">
      <c r="A9" t="s">
        <v>60</v>
      </c>
      <c r="D9" s="7">
        <v>217</v>
      </c>
      <c r="H9" s="7">
        <v>4858</v>
      </c>
    </row>
    <row r="10" spans="1:8" ht="15">
      <c r="A10" t="s">
        <v>52</v>
      </c>
      <c r="D10" s="7">
        <v>4268</v>
      </c>
      <c r="H10" s="7">
        <v>4062</v>
      </c>
    </row>
    <row r="11" spans="1:8" ht="15">
      <c r="A11" t="s">
        <v>70</v>
      </c>
      <c r="D11" t="s">
        <v>33</v>
      </c>
      <c r="H11" s="7">
        <v>7250</v>
      </c>
    </row>
    <row r="12" spans="1:8" ht="15">
      <c r="A12" t="s">
        <v>71</v>
      </c>
      <c r="D12" s="7">
        <v>831</v>
      </c>
      <c r="H12" t="s">
        <v>33</v>
      </c>
    </row>
    <row r="13" spans="1:8" ht="15">
      <c r="A13" t="s">
        <v>72</v>
      </c>
      <c r="D13" s="7">
        <v>340</v>
      </c>
      <c r="H13" t="s">
        <v>33</v>
      </c>
    </row>
    <row r="14" spans="1:8" ht="15">
      <c r="A14" t="s">
        <v>73</v>
      </c>
      <c r="D14" s="7">
        <v>38</v>
      </c>
      <c r="H14" s="7">
        <v>34</v>
      </c>
    </row>
    <row r="15" spans="1:8" ht="15">
      <c r="A15" t="s">
        <v>30</v>
      </c>
      <c r="D15" s="10">
        <v>-92</v>
      </c>
      <c r="H15" t="s">
        <v>33</v>
      </c>
    </row>
    <row r="16" spans="1:8" ht="15">
      <c r="A16" t="s">
        <v>74</v>
      </c>
      <c r="D16" t="s">
        <v>33</v>
      </c>
      <c r="H16" s="7">
        <v>34</v>
      </c>
    </row>
    <row r="17" ht="15">
      <c r="A17" t="s">
        <v>75</v>
      </c>
    </row>
    <row r="18" spans="1:8" ht="15">
      <c r="A18" t="s">
        <v>7</v>
      </c>
      <c r="D18" s="7">
        <v>3149</v>
      </c>
      <c r="H18" s="10">
        <v>-4193</v>
      </c>
    </row>
    <row r="19" spans="1:8" ht="15">
      <c r="A19" t="s">
        <v>8</v>
      </c>
      <c r="D19" s="7">
        <v>6278</v>
      </c>
      <c r="H19" s="10">
        <v>-5994</v>
      </c>
    </row>
    <row r="20" spans="1:8" ht="15">
      <c r="A20" t="s">
        <v>9</v>
      </c>
      <c r="D20" s="10">
        <v>-7582</v>
      </c>
      <c r="H20" s="10">
        <v>-767</v>
      </c>
    </row>
    <row r="21" spans="1:8" ht="15">
      <c r="A21" t="s">
        <v>15</v>
      </c>
      <c r="D21" s="10">
        <v>-179</v>
      </c>
      <c r="H21" s="10">
        <v>-2073</v>
      </c>
    </row>
    <row r="22" spans="1:8" ht="15">
      <c r="A22" t="s">
        <v>76</v>
      </c>
      <c r="D22" s="10">
        <v>-811</v>
      </c>
      <c r="H22" t="s">
        <v>33</v>
      </c>
    </row>
    <row r="23" spans="1:8" ht="15">
      <c r="A23" t="s">
        <v>20</v>
      </c>
      <c r="D23" s="7">
        <v>2300</v>
      </c>
      <c r="H23" s="7">
        <v>9518</v>
      </c>
    </row>
    <row r="24" spans="1:8" ht="15">
      <c r="A24" t="s">
        <v>21</v>
      </c>
      <c r="D24" s="10">
        <v>-4109</v>
      </c>
      <c r="H24" s="10">
        <v>-3610</v>
      </c>
    </row>
    <row r="26" spans="1:8" ht="15">
      <c r="A26" t="s">
        <v>77</v>
      </c>
      <c r="D26" s="7">
        <v>2551</v>
      </c>
      <c r="H26" s="10">
        <v>-5591</v>
      </c>
    </row>
    <row r="28" ht="15">
      <c r="A28" t="s">
        <v>78</v>
      </c>
    </row>
    <row r="29" spans="1:8" ht="15">
      <c r="A29" t="s">
        <v>79</v>
      </c>
      <c r="D29" t="s">
        <v>33</v>
      </c>
      <c r="H29" s="10">
        <v>-160808</v>
      </c>
    </row>
    <row r="30" spans="1:8" ht="15">
      <c r="A30" t="s">
        <v>80</v>
      </c>
      <c r="D30" s="10">
        <v>-6016</v>
      </c>
      <c r="H30" s="10">
        <v>-3155</v>
      </c>
    </row>
    <row r="32" spans="1:8" ht="15">
      <c r="A32" t="s">
        <v>81</v>
      </c>
      <c r="D32" s="10">
        <v>-6016</v>
      </c>
      <c r="H32" s="10">
        <v>-163963</v>
      </c>
    </row>
    <row r="34" ht="15">
      <c r="A34" t="s">
        <v>82</v>
      </c>
    </row>
    <row r="35" spans="1:8" ht="15">
      <c r="A35" t="s">
        <v>83</v>
      </c>
      <c r="D35" s="10">
        <v>-5265</v>
      </c>
      <c r="H35" s="7">
        <v>42369</v>
      </c>
    </row>
    <row r="36" spans="1:8" ht="15">
      <c r="A36" t="s">
        <v>84</v>
      </c>
      <c r="D36" s="10">
        <v>-1001</v>
      </c>
      <c r="H36" t="s">
        <v>33</v>
      </c>
    </row>
    <row r="37" spans="1:8" ht="15">
      <c r="A37" t="s">
        <v>85</v>
      </c>
      <c r="D37" s="7">
        <v>9564</v>
      </c>
      <c r="H37" s="7">
        <v>41057</v>
      </c>
    </row>
    <row r="38" spans="1:8" ht="15">
      <c r="A38" t="s">
        <v>86</v>
      </c>
      <c r="D38" s="7">
        <v>1447</v>
      </c>
      <c r="H38" s="7">
        <v>9589</v>
      </c>
    </row>
    <row r="39" spans="1:8" ht="15">
      <c r="A39" t="s">
        <v>87</v>
      </c>
      <c r="D39" t="s">
        <v>33</v>
      </c>
      <c r="H39" s="7">
        <v>76569</v>
      </c>
    </row>
    <row r="40" spans="1:8" ht="15">
      <c r="A40" t="s">
        <v>88</v>
      </c>
      <c r="D40" t="s">
        <v>33</v>
      </c>
      <c r="H40" s="7">
        <v>5862</v>
      </c>
    </row>
    <row r="41" spans="1:8" ht="15">
      <c r="A41" t="s">
        <v>89</v>
      </c>
      <c r="D41" t="s">
        <v>33</v>
      </c>
      <c r="H41" s="10">
        <v>-2591</v>
      </c>
    </row>
    <row r="42" spans="1:8" ht="15">
      <c r="A42" t="s">
        <v>90</v>
      </c>
      <c r="D42" s="10">
        <v>-1902</v>
      </c>
      <c r="H42" t="s">
        <v>33</v>
      </c>
    </row>
    <row r="43" spans="1:8" ht="15">
      <c r="A43" t="s">
        <v>91</v>
      </c>
      <c r="D43" s="10">
        <v>-36</v>
      </c>
      <c r="H43" t="s">
        <v>33</v>
      </c>
    </row>
    <row r="44" spans="1:8" ht="15">
      <c r="A44" t="s">
        <v>92</v>
      </c>
      <c r="D44" s="7">
        <v>288</v>
      </c>
      <c r="H44" s="7">
        <v>119</v>
      </c>
    </row>
    <row r="46" spans="1:8" ht="15">
      <c r="A46" t="s">
        <v>93</v>
      </c>
      <c r="D46" s="7">
        <v>3095</v>
      </c>
      <c r="H46" s="7">
        <v>172974</v>
      </c>
    </row>
    <row r="48" spans="1:8" ht="15">
      <c r="A48" t="s">
        <v>94</v>
      </c>
      <c r="D48" s="10">
        <v>-370</v>
      </c>
      <c r="H48" s="7">
        <v>3420</v>
      </c>
    </row>
    <row r="49" ht="15">
      <c r="A49" t="s">
        <v>95</v>
      </c>
    </row>
    <row r="50" spans="1:8" ht="15">
      <c r="A50" t="s">
        <v>96</v>
      </c>
      <c r="D50" s="7">
        <v>4692</v>
      </c>
      <c r="H50" t="s">
        <v>33</v>
      </c>
    </row>
    <row r="52" spans="1:8" ht="15">
      <c r="A52" t="s">
        <v>97</v>
      </c>
      <c r="C52" s="6">
        <v>4322</v>
      </c>
      <c r="D52" s="6"/>
      <c r="G52" s="6">
        <v>3420</v>
      </c>
      <c r="H52" s="6"/>
    </row>
  </sheetData>
  <sheetProtection selectLockedCells="1" selectUnlockedCells="1"/>
  <mergeCells count="8">
    <mergeCell ref="A2:F2"/>
    <mergeCell ref="C4:H4"/>
    <mergeCell ref="C5:D5"/>
    <mergeCell ref="G5:H5"/>
    <mergeCell ref="C7:D7"/>
    <mergeCell ref="G7:H7"/>
    <mergeCell ref="C52:D52"/>
    <mergeCell ref="G52:H52"/>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A4"/>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2" ht="15">
      <c r="A2" t="s">
        <v>315</v>
      </c>
    </row>
    <row r="3" ht="15">
      <c r="A3" t="s">
        <v>242</v>
      </c>
    </row>
    <row r="4" ht="15">
      <c r="A4" t="s">
        <v>262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A4"/>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2" ht="15">
      <c r="A2" t="s">
        <v>316</v>
      </c>
    </row>
    <row r="3" ht="15">
      <c r="A3" t="s">
        <v>265</v>
      </c>
    </row>
    <row r="4" ht="15">
      <c r="A4" t="s">
        <v>269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A5"/>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2" ht="15">
      <c r="A2" t="s">
        <v>315</v>
      </c>
    </row>
    <row r="3" ht="15">
      <c r="A3" t="s">
        <v>242</v>
      </c>
    </row>
    <row r="4" ht="15">
      <c r="A4" t="s">
        <v>262</v>
      </c>
    </row>
    <row r="5" ht="15">
      <c r="A5" t="s">
        <v>317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A5"/>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2" ht="15">
      <c r="A2" t="s">
        <v>316</v>
      </c>
    </row>
    <row r="3" ht="15">
      <c r="A3" t="s">
        <v>265</v>
      </c>
    </row>
    <row r="4" ht="15">
      <c r="A4" t="s">
        <v>269</v>
      </c>
    </row>
    <row r="5" ht="15">
      <c r="A5" t="s">
        <v>317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D17"/>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16384" width="8.7109375" style="0" customWidth="1"/>
  </cols>
  <sheetData>
    <row r="2" spans="3:4" ht="15">
      <c r="C2" s="15" t="s">
        <v>98</v>
      </c>
      <c r="D2" s="15"/>
    </row>
    <row r="3" spans="1:4" ht="15">
      <c r="A3" t="s">
        <v>6</v>
      </c>
      <c r="C3" s="6">
        <v>193</v>
      </c>
      <c r="D3" s="6"/>
    </row>
    <row r="4" spans="1:4" ht="15">
      <c r="A4" t="s">
        <v>7</v>
      </c>
      <c r="D4" s="7">
        <v>1398</v>
      </c>
    </row>
    <row r="5" spans="1:4" ht="15">
      <c r="A5" t="s">
        <v>99</v>
      </c>
      <c r="D5" s="7">
        <v>70968</v>
      </c>
    </row>
    <row r="6" spans="1:4" ht="15">
      <c r="A6" t="s">
        <v>9</v>
      </c>
      <c r="D6" s="7">
        <v>2129</v>
      </c>
    </row>
    <row r="7" spans="1:4" ht="15">
      <c r="A7" t="s">
        <v>100</v>
      </c>
      <c r="D7" s="7">
        <v>52862</v>
      </c>
    </row>
    <row r="8" spans="1:4" ht="15">
      <c r="A8" t="s">
        <v>15</v>
      </c>
      <c r="D8" s="7">
        <v>3424</v>
      </c>
    </row>
    <row r="9" spans="1:4" ht="15">
      <c r="A9" t="s">
        <v>13</v>
      </c>
      <c r="D9" s="7">
        <v>50677</v>
      </c>
    </row>
    <row r="10" spans="1:4" ht="15">
      <c r="A10" t="s">
        <v>101</v>
      </c>
      <c r="D10" s="7">
        <v>29200</v>
      </c>
    </row>
    <row r="11" spans="1:4" ht="15">
      <c r="A11" t="s">
        <v>102</v>
      </c>
      <c r="D11" s="7">
        <v>1600</v>
      </c>
    </row>
    <row r="12" spans="1:4" ht="15">
      <c r="A12" t="s">
        <v>20</v>
      </c>
      <c r="D12" s="10">
        <v>-23186</v>
      </c>
    </row>
    <row r="13" spans="1:4" ht="15">
      <c r="A13" t="s">
        <v>21</v>
      </c>
      <c r="D13" s="10">
        <v>-6864</v>
      </c>
    </row>
    <row r="14" spans="1:4" ht="15">
      <c r="A14" t="s">
        <v>103</v>
      </c>
      <c r="D14" s="10">
        <v>-9249</v>
      </c>
    </row>
    <row r="15" spans="1:4" ht="15">
      <c r="A15" t="s">
        <v>104</v>
      </c>
      <c r="D15" s="10">
        <v>-12151</v>
      </c>
    </row>
    <row r="17" spans="1:4" ht="15">
      <c r="A17" s="4" t="s">
        <v>105</v>
      </c>
      <c r="C17" s="6">
        <v>161001</v>
      </c>
      <c r="D17" s="6"/>
    </row>
  </sheetData>
  <sheetProtection selectLockedCells="1" selectUnlockedCells="1"/>
  <mergeCells count="3">
    <mergeCell ref="C2:D2"/>
    <mergeCell ref="C3:D3"/>
    <mergeCell ref="C17:D17"/>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Y23"/>
  <sheetViews>
    <sheetView workbookViewId="0" topLeftCell="A1">
      <selection activeCell="A1" sqref="A1"/>
    </sheetView>
  </sheetViews>
  <sheetFormatPr defaultColWidth="8.00390625" defaultRowHeight="15"/>
  <cols>
    <col min="1" max="1" width="6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24" ht="39.75" customHeight="1">
      <c r="A2" s="16" t="s">
        <v>106</v>
      </c>
      <c r="C2" s="2" t="s">
        <v>107</v>
      </c>
      <c r="D2" s="2"/>
      <c r="E2" s="2"/>
      <c r="F2" s="2"/>
      <c r="G2" s="2"/>
      <c r="H2" s="2"/>
      <c r="I2" s="2"/>
      <c r="J2" s="2"/>
      <c r="K2" s="2"/>
      <c r="L2" s="2"/>
      <c r="O2" s="2" t="s">
        <v>108</v>
      </c>
      <c r="P2" s="2"/>
      <c r="Q2" s="2"/>
      <c r="R2" s="2"/>
      <c r="S2" s="2"/>
      <c r="T2" s="2"/>
      <c r="U2" s="2"/>
      <c r="V2" s="2"/>
      <c r="W2" s="2"/>
      <c r="X2" s="2"/>
    </row>
    <row r="3" spans="3:24" ht="39.75" customHeight="1">
      <c r="C3" s="1" t="s">
        <v>109</v>
      </c>
      <c r="D3" s="1"/>
      <c r="G3" s="2" t="s">
        <v>110</v>
      </c>
      <c r="H3" s="2"/>
      <c r="K3" s="1" t="s">
        <v>111</v>
      </c>
      <c r="L3" s="1"/>
      <c r="O3" s="2" t="s">
        <v>112</v>
      </c>
      <c r="P3" s="2"/>
      <c r="S3" s="2" t="s">
        <v>113</v>
      </c>
      <c r="T3" s="2"/>
      <c r="W3" s="1" t="s">
        <v>114</v>
      </c>
      <c r="X3" s="1"/>
    </row>
    <row r="4" spans="1:24" ht="15">
      <c r="A4" t="s">
        <v>46</v>
      </c>
      <c r="C4" s="12">
        <v>78.9</v>
      </c>
      <c r="D4" s="12"/>
      <c r="G4" s="12">
        <v>33.1</v>
      </c>
      <c r="H4" s="12"/>
      <c r="K4" s="12">
        <v>112</v>
      </c>
      <c r="L4" s="12"/>
      <c r="O4" s="12">
        <v>81.3</v>
      </c>
      <c r="P4" s="12"/>
      <c r="S4" s="12">
        <v>36.6</v>
      </c>
      <c r="T4" s="12"/>
      <c r="W4" s="12">
        <v>117.9</v>
      </c>
      <c r="X4" s="12"/>
    </row>
    <row r="5" spans="1:24" ht="15">
      <c r="A5" t="s">
        <v>115</v>
      </c>
      <c r="D5" s="8">
        <v>32.2</v>
      </c>
      <c r="H5" s="8">
        <v>7.9</v>
      </c>
      <c r="L5" s="8">
        <v>40.1</v>
      </c>
      <c r="P5" s="8">
        <v>34.2</v>
      </c>
      <c r="T5" s="8">
        <v>7.5</v>
      </c>
      <c r="X5" s="8">
        <v>41.7</v>
      </c>
    </row>
    <row r="6" spans="1:25" ht="15">
      <c r="A6" s="5" t="s">
        <v>116</v>
      </c>
      <c r="C6" s="5"/>
      <c r="D6" s="5" t="s">
        <v>117</v>
      </c>
      <c r="E6" s="5"/>
      <c r="G6" s="5"/>
      <c r="H6" s="5" t="s">
        <v>118</v>
      </c>
      <c r="I6" s="5"/>
      <c r="K6" s="5"/>
      <c r="L6" s="5" t="s">
        <v>119</v>
      </c>
      <c r="M6" s="5"/>
      <c r="O6" s="5"/>
      <c r="P6" s="5" t="s">
        <v>120</v>
      </c>
      <c r="Q6" s="5"/>
      <c r="S6" s="5"/>
      <c r="T6" s="5" t="s">
        <v>121</v>
      </c>
      <c r="U6" s="5"/>
      <c r="W6" s="5"/>
      <c r="X6" s="5" t="s">
        <v>122</v>
      </c>
      <c r="Y6" s="5"/>
    </row>
    <row r="7" spans="1:24" ht="15">
      <c r="A7" t="s">
        <v>123</v>
      </c>
      <c r="D7" s="8">
        <v>26.4</v>
      </c>
      <c r="H7" s="8">
        <v>7.8</v>
      </c>
      <c r="L7" s="8">
        <v>34.2</v>
      </c>
      <c r="P7" s="8">
        <v>28.8</v>
      </c>
      <c r="T7" s="8">
        <v>8.6</v>
      </c>
      <c r="X7" s="8">
        <v>37.4</v>
      </c>
    </row>
    <row r="8" spans="1:24" ht="15">
      <c r="A8" t="s">
        <v>51</v>
      </c>
      <c r="D8" t="s">
        <v>33</v>
      </c>
      <c r="H8" t="s">
        <v>33</v>
      </c>
      <c r="L8" t="s">
        <v>33</v>
      </c>
      <c r="P8" t="s">
        <v>33</v>
      </c>
      <c r="T8" s="8">
        <v>7.3</v>
      </c>
      <c r="X8" s="8">
        <v>7.3</v>
      </c>
    </row>
    <row r="9" spans="1:24" ht="15">
      <c r="A9" t="s">
        <v>52</v>
      </c>
      <c r="D9" s="8">
        <v>1.6</v>
      </c>
      <c r="H9" s="8">
        <v>0.6000000000000001</v>
      </c>
      <c r="L9" s="8">
        <v>2.2</v>
      </c>
      <c r="P9" s="8">
        <v>1.9</v>
      </c>
      <c r="T9" s="8">
        <v>1.2</v>
      </c>
      <c r="X9" s="8">
        <v>3.1</v>
      </c>
    </row>
    <row r="11" spans="1:24" ht="15">
      <c r="A11" t="s">
        <v>54</v>
      </c>
      <c r="C11" s="12">
        <v>4.2</v>
      </c>
      <c r="D11" s="12"/>
      <c r="G11" s="13">
        <v>-0.5</v>
      </c>
      <c r="H11" s="13"/>
      <c r="K11" s="12">
        <v>3.7</v>
      </c>
      <c r="L11" s="12"/>
      <c r="O11" s="12">
        <v>3.5</v>
      </c>
      <c r="P11" s="12"/>
      <c r="S11" s="13">
        <v>-9.6</v>
      </c>
      <c r="T11" s="13"/>
      <c r="W11" s="13">
        <v>-6.1</v>
      </c>
      <c r="X11" s="13"/>
    </row>
    <row r="13" spans="2:25" ht="15">
      <c r="B13" s="3"/>
      <c r="C13" s="3"/>
      <c r="D13" s="3"/>
      <c r="E13" s="3"/>
      <c r="F13" s="3"/>
      <c r="G13" s="3"/>
      <c r="H13" s="3"/>
      <c r="I13" s="3"/>
      <c r="J13" s="3"/>
      <c r="K13" s="3"/>
      <c r="L13" s="3"/>
      <c r="M13" s="3"/>
      <c r="N13" s="3"/>
      <c r="O13" s="3"/>
      <c r="P13" s="3"/>
      <c r="Q13" s="3"/>
      <c r="R13" s="3"/>
      <c r="S13" s="3"/>
      <c r="T13" s="3"/>
      <c r="U13" s="3"/>
      <c r="V13" s="3"/>
      <c r="W13" s="3"/>
      <c r="X13" s="3"/>
      <c r="Y13" s="3"/>
    </row>
    <row r="14" spans="1:24" ht="39.75" customHeight="1">
      <c r="A14" s="16" t="s">
        <v>124</v>
      </c>
      <c r="C14" s="2" t="s">
        <v>107</v>
      </c>
      <c r="D14" s="2"/>
      <c r="E14" s="2"/>
      <c r="F14" s="2"/>
      <c r="G14" s="2"/>
      <c r="H14" s="2"/>
      <c r="I14" s="2"/>
      <c r="J14" s="2"/>
      <c r="K14" s="2"/>
      <c r="L14" s="2"/>
      <c r="O14" s="2" t="s">
        <v>108</v>
      </c>
      <c r="P14" s="2"/>
      <c r="Q14" s="2"/>
      <c r="R14" s="2"/>
      <c r="S14" s="2"/>
      <c r="T14" s="2"/>
      <c r="U14" s="2"/>
      <c r="V14" s="2"/>
      <c r="W14" s="2"/>
      <c r="X14" s="2"/>
    </row>
    <row r="15" spans="3:24" ht="39.75" customHeight="1">
      <c r="C15" s="1" t="s">
        <v>109</v>
      </c>
      <c r="D15" s="1"/>
      <c r="G15" s="2" t="s">
        <v>113</v>
      </c>
      <c r="H15" s="2"/>
      <c r="K15" s="1" t="s">
        <v>111</v>
      </c>
      <c r="L15" s="1"/>
      <c r="O15" s="2" t="s">
        <v>112</v>
      </c>
      <c r="P15" s="2"/>
      <c r="S15" s="2" t="s">
        <v>113</v>
      </c>
      <c r="T15" s="2"/>
      <c r="W15" s="1" t="s">
        <v>114</v>
      </c>
      <c r="X15" s="1"/>
    </row>
    <row r="16" spans="1:24" ht="15">
      <c r="A16" t="s">
        <v>46</v>
      </c>
      <c r="C16" s="12">
        <v>151.7</v>
      </c>
      <c r="D16" s="12"/>
      <c r="G16" s="12">
        <v>59.8</v>
      </c>
      <c r="H16" s="12"/>
      <c r="K16" s="12">
        <v>211.5</v>
      </c>
      <c r="L16" s="12"/>
      <c r="O16" s="12">
        <v>159.7</v>
      </c>
      <c r="P16" s="12"/>
      <c r="S16" s="12">
        <v>68.6</v>
      </c>
      <c r="T16" s="12"/>
      <c r="W16" s="12">
        <v>228.3</v>
      </c>
      <c r="X16" s="12"/>
    </row>
    <row r="17" spans="1:24" ht="15">
      <c r="A17" t="s">
        <v>115</v>
      </c>
      <c r="D17" s="8">
        <v>62.4</v>
      </c>
      <c r="H17" s="8">
        <v>13.1</v>
      </c>
      <c r="L17" s="8">
        <v>75.5</v>
      </c>
      <c r="P17" s="8">
        <v>67.5</v>
      </c>
      <c r="T17" s="8">
        <v>14.7</v>
      </c>
      <c r="X17" s="8">
        <v>82.2</v>
      </c>
    </row>
    <row r="18" spans="1:25" ht="15">
      <c r="A18" s="5" t="s">
        <v>116</v>
      </c>
      <c r="C18" s="5"/>
      <c r="D18" s="5" t="s">
        <v>125</v>
      </c>
      <c r="E18" s="5"/>
      <c r="G18" s="5"/>
      <c r="H18" s="5" t="s">
        <v>126</v>
      </c>
      <c r="I18" s="5"/>
      <c r="K18" s="5"/>
      <c r="L18" s="5" t="s">
        <v>127</v>
      </c>
      <c r="M18" s="5"/>
      <c r="O18" s="5"/>
      <c r="P18" s="5" t="s">
        <v>128</v>
      </c>
      <c r="Q18" s="5"/>
      <c r="S18" s="5"/>
      <c r="T18" s="5" t="s">
        <v>129</v>
      </c>
      <c r="U18" s="5"/>
      <c r="W18" s="5"/>
      <c r="X18" s="5" t="s">
        <v>130</v>
      </c>
      <c r="Y18" s="5"/>
    </row>
    <row r="19" spans="1:24" ht="15">
      <c r="A19" t="s">
        <v>131</v>
      </c>
      <c r="D19" s="8">
        <v>52.6</v>
      </c>
      <c r="H19" s="8">
        <v>14.7</v>
      </c>
      <c r="L19" s="8">
        <v>67.3</v>
      </c>
      <c r="P19" s="8">
        <v>60.2</v>
      </c>
      <c r="T19" s="8">
        <v>16.7</v>
      </c>
      <c r="X19" s="8">
        <v>76.9</v>
      </c>
    </row>
    <row r="20" spans="1:24" ht="15">
      <c r="A20" t="s">
        <v>51</v>
      </c>
      <c r="D20" t="s">
        <v>33</v>
      </c>
      <c r="H20" t="s">
        <v>33</v>
      </c>
      <c r="L20" t="s">
        <v>33</v>
      </c>
      <c r="P20" t="s">
        <v>33</v>
      </c>
      <c r="T20" s="8">
        <v>7.3</v>
      </c>
      <c r="X20" s="8">
        <v>7.3</v>
      </c>
    </row>
    <row r="21" spans="1:24" ht="15">
      <c r="A21" t="s">
        <v>52</v>
      </c>
      <c r="D21" s="8">
        <v>3.1</v>
      </c>
      <c r="H21" s="8">
        <v>1.2</v>
      </c>
      <c r="L21" s="8">
        <v>4.3</v>
      </c>
      <c r="P21" s="8">
        <v>4.2</v>
      </c>
      <c r="T21" s="8">
        <v>2.4</v>
      </c>
      <c r="X21" s="8">
        <v>6.6</v>
      </c>
    </row>
    <row r="23" spans="1:24" ht="15">
      <c r="A23" t="s">
        <v>54</v>
      </c>
      <c r="C23" s="12">
        <v>6.7</v>
      </c>
      <c r="D23" s="12"/>
      <c r="G23" s="13">
        <v>-2.8</v>
      </c>
      <c r="H23" s="13"/>
      <c r="K23" s="12">
        <v>3.9</v>
      </c>
      <c r="L23" s="12"/>
      <c r="O23" s="12">
        <v>3.1</v>
      </c>
      <c r="P23" s="12"/>
      <c r="S23" s="13">
        <v>-11.7</v>
      </c>
      <c r="T23" s="13"/>
      <c r="W23" s="13">
        <v>-8.6</v>
      </c>
      <c r="X23" s="13"/>
    </row>
  </sheetData>
  <sheetProtection selectLockedCells="1" selectUnlockedCells="1"/>
  <mergeCells count="42">
    <mergeCell ref="C2:L2"/>
    <mergeCell ref="O2:X2"/>
    <mergeCell ref="C3:D3"/>
    <mergeCell ref="G3:H3"/>
    <mergeCell ref="K3:L3"/>
    <mergeCell ref="O3:P3"/>
    <mergeCell ref="S3:T3"/>
    <mergeCell ref="W3:X3"/>
    <mergeCell ref="C4:D4"/>
    <mergeCell ref="G4:H4"/>
    <mergeCell ref="K4:L4"/>
    <mergeCell ref="O4:P4"/>
    <mergeCell ref="S4:T4"/>
    <mergeCell ref="W4:X4"/>
    <mergeCell ref="C11:D11"/>
    <mergeCell ref="G11:H11"/>
    <mergeCell ref="K11:L11"/>
    <mergeCell ref="O11:P11"/>
    <mergeCell ref="S11:T11"/>
    <mergeCell ref="W11:X11"/>
    <mergeCell ref="B13:M13"/>
    <mergeCell ref="N13:Y13"/>
    <mergeCell ref="C14:L14"/>
    <mergeCell ref="O14:X14"/>
    <mergeCell ref="C15:D15"/>
    <mergeCell ref="G15:H15"/>
    <mergeCell ref="K15:L15"/>
    <mergeCell ref="O15:P15"/>
    <mergeCell ref="S15:T15"/>
    <mergeCell ref="W15:X15"/>
    <mergeCell ref="C16:D16"/>
    <mergeCell ref="G16:H16"/>
    <mergeCell ref="K16:L16"/>
    <mergeCell ref="O16:P16"/>
    <mergeCell ref="S16:T16"/>
    <mergeCell ref="W16:X16"/>
    <mergeCell ref="C23:D23"/>
    <mergeCell ref="G23:H23"/>
    <mergeCell ref="K23:L23"/>
    <mergeCell ref="O23:P23"/>
    <mergeCell ref="S23:T23"/>
    <mergeCell ref="W23:X23"/>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D12"/>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16384" width="8.7109375" style="0" customWidth="1"/>
  </cols>
  <sheetData>
    <row r="2" spans="3:4" ht="39.75" customHeight="1">
      <c r="C2" s="17" t="s">
        <v>132</v>
      </c>
      <c r="D2" s="17"/>
    </row>
    <row r="3" spans="1:4" ht="15">
      <c r="A3" t="s">
        <v>133</v>
      </c>
      <c r="C3" s="6">
        <v>15444</v>
      </c>
      <c r="D3" s="6"/>
    </row>
    <row r="4" spans="1:4" ht="15">
      <c r="A4" t="s">
        <v>134</v>
      </c>
      <c r="D4" s="7">
        <v>16812</v>
      </c>
    </row>
    <row r="5" spans="1:4" ht="15">
      <c r="A5" t="s">
        <v>135</v>
      </c>
      <c r="D5" s="7">
        <v>10313</v>
      </c>
    </row>
    <row r="6" spans="1:4" ht="15">
      <c r="A6" t="s">
        <v>136</v>
      </c>
      <c r="D6" s="7">
        <v>9980</v>
      </c>
    </row>
    <row r="7" spans="1:4" ht="15">
      <c r="A7" t="s">
        <v>104</v>
      </c>
      <c r="D7" s="7">
        <v>11180</v>
      </c>
    </row>
    <row r="9" spans="1:4" ht="15">
      <c r="A9" s="4" t="s">
        <v>137</v>
      </c>
      <c r="D9" s="7">
        <v>63729</v>
      </c>
    </row>
    <row r="10" spans="1:4" ht="15">
      <c r="A10" t="s">
        <v>138</v>
      </c>
      <c r="D10" s="10">
        <v>-3675</v>
      </c>
    </row>
    <row r="12" spans="1:4" ht="15">
      <c r="A12" t="s">
        <v>139</v>
      </c>
      <c r="C12" s="6">
        <v>60054</v>
      </c>
      <c r="D12" s="6"/>
    </row>
  </sheetData>
  <sheetProtection selectLockedCells="1" selectUnlockedCells="1"/>
  <mergeCells count="3">
    <mergeCell ref="C2:D2"/>
    <mergeCell ref="C3:D3"/>
    <mergeCell ref="C12:D1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6384" width="8.7109375" style="0" customWidth="1"/>
  </cols>
  <sheetData>
    <row r="2" spans="1:6" ht="15">
      <c r="A2" s="1" t="s">
        <v>140</v>
      </c>
      <c r="B2" s="1"/>
      <c r="C2" s="1"/>
      <c r="D2" s="1"/>
      <c r="E2" s="1"/>
      <c r="F2" s="1"/>
    </row>
    <row r="4" spans="3:9" ht="39.75" customHeight="1">
      <c r="C4" s="2" t="s">
        <v>141</v>
      </c>
      <c r="D4" s="2"/>
      <c r="E4" s="2"/>
      <c r="G4" s="2" t="s">
        <v>142</v>
      </c>
      <c r="H4" s="2"/>
      <c r="I4" s="2"/>
    </row>
    <row r="5" spans="3:9" ht="39.75" customHeight="1">
      <c r="C5" s="18" t="s">
        <v>143</v>
      </c>
      <c r="E5" s="18" t="s">
        <v>144</v>
      </c>
      <c r="G5" s="18" t="s">
        <v>143</v>
      </c>
      <c r="I5" s="18" t="s">
        <v>144</v>
      </c>
    </row>
    <row r="6" ht="15">
      <c r="A6" s="19" t="s">
        <v>145</v>
      </c>
    </row>
    <row r="7" spans="1:9" ht="15">
      <c r="A7" t="s">
        <v>146</v>
      </c>
      <c r="C7" s="7">
        <v>35839</v>
      </c>
      <c r="E7" s="7">
        <v>16050</v>
      </c>
      <c r="G7" s="7">
        <v>35796</v>
      </c>
      <c r="I7" s="7">
        <v>15421</v>
      </c>
    </row>
    <row r="8" spans="1:9" ht="15">
      <c r="A8" s="9" t="s">
        <v>147</v>
      </c>
      <c r="C8" s="7">
        <v>1052</v>
      </c>
      <c r="E8" t="s">
        <v>33</v>
      </c>
      <c r="G8" t="s">
        <v>33</v>
      </c>
      <c r="I8" t="s">
        <v>33</v>
      </c>
    </row>
    <row r="10" spans="1:9" ht="15">
      <c r="A10" t="s">
        <v>148</v>
      </c>
      <c r="C10" s="7">
        <v>36891</v>
      </c>
      <c r="E10" s="7">
        <v>16050</v>
      </c>
      <c r="G10" s="7">
        <v>35796</v>
      </c>
      <c r="I10" s="7">
        <v>15421</v>
      </c>
    </row>
  </sheetData>
  <sheetProtection selectLockedCells="1" selectUnlockedCells="1"/>
  <mergeCells count="3">
    <mergeCell ref="A2:F2"/>
    <mergeCell ref="C4:E4"/>
    <mergeCell ref="G4:I4"/>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I6"/>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6384" width="8.7109375" style="0" customWidth="1"/>
  </cols>
  <sheetData>
    <row r="2" spans="3:9" ht="39.75" customHeight="1">
      <c r="C2" s="2" t="s">
        <v>141</v>
      </c>
      <c r="D2" s="2"/>
      <c r="E2" s="2"/>
      <c r="G2" s="2" t="s">
        <v>149</v>
      </c>
      <c r="H2" s="2"/>
      <c r="I2" s="2"/>
    </row>
    <row r="3" spans="3:9" ht="39.75" customHeight="1">
      <c r="C3" s="18" t="s">
        <v>143</v>
      </c>
      <c r="E3" s="18" t="s">
        <v>144</v>
      </c>
      <c r="G3" s="18" t="s">
        <v>143</v>
      </c>
      <c r="I3" s="18" t="s">
        <v>144</v>
      </c>
    </row>
    <row r="4" ht="15">
      <c r="A4" s="19" t="s">
        <v>145</v>
      </c>
    </row>
    <row r="5" spans="1:9" ht="15">
      <c r="A5" t="s">
        <v>150</v>
      </c>
      <c r="C5" s="7">
        <v>220</v>
      </c>
      <c r="E5" s="7">
        <v>118</v>
      </c>
      <c r="G5" s="7">
        <v>1688</v>
      </c>
      <c r="I5" s="7">
        <v>118</v>
      </c>
    </row>
    <row r="6" spans="1:9" ht="15">
      <c r="A6" t="s">
        <v>151</v>
      </c>
      <c r="C6" s="7">
        <v>1176</v>
      </c>
      <c r="E6" s="7">
        <v>1176</v>
      </c>
      <c r="G6" s="7">
        <v>1676</v>
      </c>
      <c r="I6" s="7">
        <v>1176</v>
      </c>
    </row>
  </sheetData>
  <sheetProtection selectLockedCells="1" selectUnlockedCells="1"/>
  <mergeCells count="2">
    <mergeCell ref="C2:E2"/>
    <mergeCell ref="G2:I2"/>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43.7109375" style="0" customWidth="1"/>
    <col min="2" max="16384" width="8.7109375" style="0" customWidth="1"/>
  </cols>
  <sheetData>
    <row r="2" spans="1:6" ht="15">
      <c r="A2" s="1" t="s">
        <v>152</v>
      </c>
      <c r="B2" s="1"/>
      <c r="C2" s="1"/>
      <c r="D2" s="1"/>
      <c r="E2" s="1"/>
      <c r="F2" s="1"/>
    </row>
    <row r="4" spans="3:15" ht="39.75" customHeight="1">
      <c r="C4" s="2" t="s">
        <v>141</v>
      </c>
      <c r="D4" s="2"/>
      <c r="E4" s="2"/>
      <c r="F4" s="2"/>
      <c r="G4" s="2"/>
      <c r="J4" s="2" t="s">
        <v>142</v>
      </c>
      <c r="K4" s="2"/>
      <c r="L4" s="2"/>
      <c r="M4" s="2"/>
      <c r="N4" s="2"/>
      <c r="O4" s="2"/>
    </row>
    <row r="5" spans="3:15" ht="39.75" customHeight="1">
      <c r="C5" s="2" t="s">
        <v>143</v>
      </c>
      <c r="D5" s="2"/>
      <c r="F5" s="2" t="s">
        <v>144</v>
      </c>
      <c r="G5" s="2"/>
      <c r="J5" s="2" t="s">
        <v>143</v>
      </c>
      <c r="K5" s="2"/>
      <c r="N5" s="2" t="s">
        <v>144</v>
      </c>
      <c r="O5" s="2"/>
    </row>
    <row r="6" spans="1:15" ht="15">
      <c r="A6" s="19" t="s">
        <v>153</v>
      </c>
      <c r="C6" s="3"/>
      <c r="D6" s="3"/>
      <c r="F6" s="3"/>
      <c r="G6" s="3"/>
      <c r="J6" s="3"/>
      <c r="K6" s="3"/>
      <c r="N6" s="3"/>
      <c r="O6" s="3"/>
    </row>
    <row r="7" spans="1:15" ht="15">
      <c r="A7" t="s">
        <v>154</v>
      </c>
      <c r="C7" s="6">
        <v>658</v>
      </c>
      <c r="D7" s="6"/>
      <c r="F7" s="11">
        <v>-12915</v>
      </c>
      <c r="G7" s="11"/>
      <c r="J7" s="11">
        <v>-2097</v>
      </c>
      <c r="K7" s="11"/>
      <c r="N7" s="11">
        <v>-14710</v>
      </c>
      <c r="O7" s="11"/>
    </row>
    <row r="8" spans="1:15" ht="15">
      <c r="A8" t="s">
        <v>155</v>
      </c>
      <c r="C8" s="6">
        <v>365</v>
      </c>
      <c r="D8" s="6"/>
      <c r="F8" s="11">
        <v>-13062</v>
      </c>
      <c r="G8" s="11"/>
      <c r="J8" s="11">
        <v>-2642</v>
      </c>
      <c r="K8" s="11"/>
      <c r="N8" s="11">
        <v>-15021</v>
      </c>
      <c r="O8" s="11"/>
    </row>
    <row r="9" spans="2:16" ht="15">
      <c r="B9" s="3"/>
      <c r="C9" s="3"/>
      <c r="D9" s="3"/>
      <c r="E9" s="3"/>
      <c r="F9" s="3"/>
      <c r="G9" s="3"/>
      <c r="H9" s="3"/>
      <c r="I9" s="3"/>
      <c r="J9" s="3"/>
      <c r="K9" s="3"/>
      <c r="L9" s="3"/>
      <c r="M9" s="3"/>
      <c r="N9" s="3"/>
      <c r="O9" s="3"/>
      <c r="P9" s="3"/>
    </row>
    <row r="10" spans="1:15" ht="15">
      <c r="A10" t="s">
        <v>156</v>
      </c>
      <c r="C10" s="12">
        <v>0.02</v>
      </c>
      <c r="D10" s="12"/>
      <c r="F10" s="13">
        <v>-0.8</v>
      </c>
      <c r="G10" s="13"/>
      <c r="J10" s="13">
        <v>-0.06</v>
      </c>
      <c r="K10" s="13"/>
      <c r="N10" s="13">
        <v>-0.95</v>
      </c>
      <c r="O10" s="13"/>
    </row>
    <row r="11" spans="1:15" ht="15">
      <c r="A11" t="s">
        <v>157</v>
      </c>
      <c r="C11" s="12">
        <v>0.01</v>
      </c>
      <c r="D11" s="12"/>
      <c r="F11" s="13">
        <v>-0.81</v>
      </c>
      <c r="G11" s="13"/>
      <c r="J11" s="13">
        <v>-0.07000000000000002</v>
      </c>
      <c r="K11" s="13"/>
      <c r="N11" s="13">
        <v>-0.97</v>
      </c>
      <c r="O11" s="13"/>
    </row>
  </sheetData>
  <sheetProtection selectLockedCells="1" selectUnlockedCells="1"/>
  <mergeCells count="31">
    <mergeCell ref="A2:F2"/>
    <mergeCell ref="C4:G4"/>
    <mergeCell ref="J4:O4"/>
    <mergeCell ref="C5:D5"/>
    <mergeCell ref="F5:G5"/>
    <mergeCell ref="J5:K5"/>
    <mergeCell ref="N5:O5"/>
    <mergeCell ref="C6:D6"/>
    <mergeCell ref="F6:G6"/>
    <mergeCell ref="J6:K6"/>
    <mergeCell ref="N6:O6"/>
    <mergeCell ref="C7:D7"/>
    <mergeCell ref="F7:G7"/>
    <mergeCell ref="J7:K7"/>
    <mergeCell ref="N7:O7"/>
    <mergeCell ref="C8:D8"/>
    <mergeCell ref="F8:G8"/>
    <mergeCell ref="J8:K8"/>
    <mergeCell ref="N8:O8"/>
    <mergeCell ref="B9:D9"/>
    <mergeCell ref="E9:H9"/>
    <mergeCell ref="I9:L9"/>
    <mergeCell ref="M9:P9"/>
    <mergeCell ref="C10:D10"/>
    <mergeCell ref="F10:G10"/>
    <mergeCell ref="J10:K10"/>
    <mergeCell ref="N10:O10"/>
    <mergeCell ref="C11:D11"/>
    <mergeCell ref="F11:G11"/>
    <mergeCell ref="J11:K11"/>
    <mergeCell ref="N11:O11"/>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2019-12-07T09:40:44Z</dcterms:created>
  <dcterms:modified xsi:type="dcterms:W3CDTF">2019-12-07T09:40:44Z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